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ущина\РАЗМЕР ПЛАТЫ\Тарифы с 01.07.24 коммуналка\"/>
    </mc:Choice>
  </mc:AlternateContent>
  <xr:revisionPtr revIDLastSave="0" documentId="13_ncr:1_{7560F438-202E-4384-9FD5-53C57D9B174A}" xr6:coauthVersionLast="47" xr6:coauthVersionMax="47" xr10:uidLastSave="{00000000-0000-0000-0000-000000000000}"/>
  <bookViews>
    <workbookView xWindow="-120" yWindow="-120" windowWidth="29040" windowHeight="15840" activeTab="1" xr2:uid="{688A941D-11C3-4BA9-A0F2-BD760799421E}"/>
  </bookViews>
  <sheets>
    <sheet name="Тариф с 01.12.22" sheetId="1" r:id="rId1"/>
    <sheet name="Тариф с 01.07.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M6" i="2"/>
  <c r="L6" i="2"/>
  <c r="J10" i="2"/>
  <c r="I10" i="2"/>
  <c r="O17" i="2"/>
  <c r="L17" i="2"/>
  <c r="L16" i="2"/>
  <c r="O15" i="2"/>
  <c r="L15" i="2"/>
  <c r="L14" i="2"/>
  <c r="L13" i="2"/>
  <c r="L12" i="2"/>
  <c r="O11" i="2"/>
  <c r="L11" i="2"/>
  <c r="L10" i="2"/>
  <c r="O9" i="2"/>
  <c r="L9" i="2"/>
  <c r="L8" i="2"/>
  <c r="J8" i="2"/>
  <c r="I8" i="2"/>
  <c r="O7" i="2"/>
  <c r="L7" i="2"/>
  <c r="O6" i="2"/>
  <c r="K17" i="1"/>
  <c r="J17" i="1"/>
  <c r="J16" i="1"/>
  <c r="K15" i="1"/>
  <c r="J15" i="1"/>
  <c r="J14" i="1"/>
  <c r="J13" i="1"/>
  <c r="J12" i="1"/>
  <c r="K11" i="1"/>
  <c r="J11" i="1"/>
  <c r="J10" i="1"/>
  <c r="K9" i="1"/>
  <c r="J9" i="1"/>
  <c r="K8" i="1"/>
  <c r="J8" i="1"/>
  <c r="K7" i="1"/>
  <c r="J7" i="1"/>
  <c r="H7" i="1"/>
  <c r="G7" i="1"/>
  <c r="K6" i="1"/>
  <c r="J6" i="1"/>
  <c r="K5" i="1"/>
  <c r="J5" i="1"/>
  <c r="O8" i="2" l="1"/>
</calcChain>
</file>

<file path=xl/sharedStrings.xml><?xml version="1.0" encoding="utf-8"?>
<sst xmlns="http://schemas.openxmlformats.org/spreadsheetml/2006/main" count="164" uniqueCount="68">
  <si>
    <t>Стоимость коммунальных услуг с 01.12 2022 года (Иваново)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</si>
  <si>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</si>
  <si>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</si>
  <si>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</si>
  <si>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</si>
  <si>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</si>
  <si>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</si>
  <si>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 xml:space="preserve">Реквизиты нормативных правовых актов 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</si>
  <si>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</si>
  <si>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</si>
  <si>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</si>
  <si>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</si>
  <si>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1.</t>
  </si>
  <si>
    <t>Электроснабжение</t>
  </si>
  <si>
    <t>ООО "ЭнергосбыТ Плюс"</t>
  </si>
  <si>
    <t>руб/квт.час</t>
  </si>
  <si>
    <t>с 01.12.2022</t>
  </si>
  <si>
    <t>одноставочные тарифы: 5,69/ 3,98 (эл.плиты)
тариф, дифференцированный по времени суток: 
дневная зона - 6,52/4,56 (эл.плиты) ночная зона - 3,73/2,61 (эл.плиты)</t>
  </si>
  <si>
    <t>51-э/2</t>
  </si>
  <si>
    <t>Департамент энергетики и тарифов Ивановской области</t>
  </si>
  <si>
    <t>Холодное водоснабжение</t>
  </si>
  <si>
    <t>АО "Водоканал"</t>
  </si>
  <si>
    <t>руб./ куб.м</t>
  </si>
  <si>
    <t>53-к/4</t>
  </si>
  <si>
    <t>Водоотведение</t>
  </si>
  <si>
    <t>Газоснабжение</t>
  </si>
  <si>
    <t>АО "Газпромгазораспределение Иваново"</t>
  </si>
  <si>
    <t>руб/куб.м</t>
  </si>
  <si>
    <t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t>
  </si>
  <si>
    <t>51-г/1</t>
  </si>
  <si>
    <t>Отопление</t>
  </si>
  <si>
    <t>ПАО "Т Плюс"</t>
  </si>
  <si>
    <t>руб. за Гкал</t>
  </si>
  <si>
    <t>51-т/8</t>
  </si>
  <si>
    <t>Советская, 10</t>
  </si>
  <si>
    <t>Горячее водоснабжение</t>
  </si>
  <si>
    <t>ПАО "Т Плюс" (открытая система)</t>
  </si>
  <si>
    <t>руб. за куб.м.</t>
  </si>
  <si>
    <t>39,48-теплоноситель</t>
  </si>
  <si>
    <t>55-гв/2</t>
  </si>
  <si>
    <t>2346,78 -тепловая энергия</t>
  </si>
  <si>
    <t>ул. Советская, 10</t>
  </si>
  <si>
    <t>1579,64 -тепловая энергия</t>
  </si>
  <si>
    <t>ПАО "Т Плюс" (закрытая система )</t>
  </si>
  <si>
    <t>25,40-теплоноситель</t>
  </si>
  <si>
    <t xml:space="preserve">2346,78-тепловая энергия 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</si>
  <si>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</si>
  <si>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</si>
  <si>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619,71 (111,55 руб./чел.)</t>
  </si>
  <si>
    <t>55-к/4</t>
  </si>
  <si>
    <t>норматив 0,18</t>
  </si>
  <si>
    <t>с 01.07.2024</t>
  </si>
  <si>
    <t>Стоимость коммунальных услуг с 01.07.2024 года (Иваново)</t>
  </si>
  <si>
    <t>1 зона (0-1000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t>
  </si>
  <si>
    <t>2 зона (1001-9375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t>
  </si>
  <si>
    <t>3 зона (свыше 9375 кВт.ч)                одноставочные тарифы: 10,06/ 7,04 (эл.плиты)
тариф, дифференцированный по времени суток: 
дневная зона - 11,19/7,83 (эл.плиты) ночная зона - 7,52/5,27 (эл.плиты)</t>
  </si>
  <si>
    <t>14-э/1</t>
  </si>
  <si>
    <t>675,24 (121,36 руб./чел.)</t>
  </si>
  <si>
    <t>54-к/2</t>
  </si>
  <si>
    <t>52-к/3</t>
  </si>
  <si>
    <t>52-т/4</t>
  </si>
  <si>
    <t>40,98-теплоноситель</t>
  </si>
  <si>
    <t>1766,04 -тепловая энергия</t>
  </si>
  <si>
    <t>44-т/11</t>
  </si>
  <si>
    <t>27,64-теплоноситель</t>
  </si>
  <si>
    <t xml:space="preserve">2623,70-тепловая энергия </t>
  </si>
  <si>
    <t>2623,7 -тепловая энергия</t>
  </si>
  <si>
    <t>Дифференциация по диапазонам объемов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</si>
</sst>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6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17C349E7-8475-4700-9061-802A7A636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CBA7-B368-4799-808B-8E73178C23C5}">
  <sheetPr>
    <pageSetUpPr fitToPage="1"/>
  </sheetPr>
  <dimension ref="A1:L17"/>
  <sheetViews>
    <sheetView topLeftCell="A10" zoomScaleNormal="100" workbookViewId="0">
      <selection activeCell="H15" sqref="H15:H16"/>
    </sheetView>
  </sheetViews>
  <sheetFormatPr defaultColWidth="11.5703125" defaultRowHeight="12.75" x14ac:dyDescent="0.2"/>
  <cols>
    <col min="1" max="1" width="8.140625" customWidth="1"/>
    <col min="2" max="2" width="16.7109375" customWidth="1"/>
    <col min="3" max="3" width="20.7109375" customWidth="1"/>
    <col min="6" max="6" width="26.7109375" customWidth="1"/>
    <col min="9" max="9" width="15" customWidth="1"/>
    <col min="10" max="10" width="25.85546875" customWidth="1"/>
    <col min="11" max="11" width="21.85546875" bestFit="1" customWidth="1"/>
    <col min="12" max="12" width="28" customWidth="1"/>
    <col min="257" max="257" width="8.140625" customWidth="1"/>
    <col min="258" max="258" width="16.7109375" customWidth="1"/>
    <col min="259" max="259" width="20.7109375" customWidth="1"/>
    <col min="262" max="262" width="26.7109375" customWidth="1"/>
    <col min="265" max="265" width="15" customWidth="1"/>
    <col min="266" max="266" width="25.85546875" customWidth="1"/>
    <col min="267" max="267" width="18.28515625" customWidth="1"/>
    <col min="268" max="268" width="28" customWidth="1"/>
    <col min="513" max="513" width="8.140625" customWidth="1"/>
    <col min="514" max="514" width="16.7109375" customWidth="1"/>
    <col min="515" max="515" width="20.7109375" customWidth="1"/>
    <col min="518" max="518" width="26.7109375" customWidth="1"/>
    <col min="521" max="521" width="15" customWidth="1"/>
    <col min="522" max="522" width="25.85546875" customWidth="1"/>
    <col min="523" max="523" width="18.28515625" customWidth="1"/>
    <col min="524" max="524" width="28" customWidth="1"/>
    <col min="769" max="769" width="8.140625" customWidth="1"/>
    <col min="770" max="770" width="16.7109375" customWidth="1"/>
    <col min="771" max="771" width="20.7109375" customWidth="1"/>
    <col min="774" max="774" width="26.7109375" customWidth="1"/>
    <col min="777" max="777" width="15" customWidth="1"/>
    <col min="778" max="778" width="25.85546875" customWidth="1"/>
    <col min="779" max="779" width="18.28515625" customWidth="1"/>
    <col min="780" max="780" width="28" customWidth="1"/>
    <col min="1025" max="1025" width="8.140625" customWidth="1"/>
    <col min="1026" max="1026" width="16.7109375" customWidth="1"/>
    <col min="1027" max="1027" width="20.7109375" customWidth="1"/>
    <col min="1030" max="1030" width="26.7109375" customWidth="1"/>
    <col min="1033" max="1033" width="15" customWidth="1"/>
    <col min="1034" max="1034" width="25.85546875" customWidth="1"/>
    <col min="1035" max="1035" width="18.28515625" customWidth="1"/>
    <col min="1036" max="1036" width="28" customWidth="1"/>
    <col min="1281" max="1281" width="8.140625" customWidth="1"/>
    <col min="1282" max="1282" width="16.7109375" customWidth="1"/>
    <col min="1283" max="1283" width="20.7109375" customWidth="1"/>
    <col min="1286" max="1286" width="26.7109375" customWidth="1"/>
    <col min="1289" max="1289" width="15" customWidth="1"/>
    <col min="1290" max="1290" width="25.85546875" customWidth="1"/>
    <col min="1291" max="1291" width="18.28515625" customWidth="1"/>
    <col min="1292" max="1292" width="28" customWidth="1"/>
    <col min="1537" max="1537" width="8.140625" customWidth="1"/>
    <col min="1538" max="1538" width="16.7109375" customWidth="1"/>
    <col min="1539" max="1539" width="20.7109375" customWidth="1"/>
    <col min="1542" max="1542" width="26.7109375" customWidth="1"/>
    <col min="1545" max="1545" width="15" customWidth="1"/>
    <col min="1546" max="1546" width="25.85546875" customWidth="1"/>
    <col min="1547" max="1547" width="18.28515625" customWidth="1"/>
    <col min="1548" max="1548" width="28" customWidth="1"/>
    <col min="1793" max="1793" width="8.140625" customWidth="1"/>
    <col min="1794" max="1794" width="16.7109375" customWidth="1"/>
    <col min="1795" max="1795" width="20.7109375" customWidth="1"/>
    <col min="1798" max="1798" width="26.7109375" customWidth="1"/>
    <col min="1801" max="1801" width="15" customWidth="1"/>
    <col min="1802" max="1802" width="25.85546875" customWidth="1"/>
    <col min="1803" max="1803" width="18.28515625" customWidth="1"/>
    <col min="1804" max="1804" width="28" customWidth="1"/>
    <col min="2049" max="2049" width="8.140625" customWidth="1"/>
    <col min="2050" max="2050" width="16.7109375" customWidth="1"/>
    <col min="2051" max="2051" width="20.7109375" customWidth="1"/>
    <col min="2054" max="2054" width="26.7109375" customWidth="1"/>
    <col min="2057" max="2057" width="15" customWidth="1"/>
    <col min="2058" max="2058" width="25.85546875" customWidth="1"/>
    <col min="2059" max="2059" width="18.28515625" customWidth="1"/>
    <col min="2060" max="2060" width="28" customWidth="1"/>
    <col min="2305" max="2305" width="8.140625" customWidth="1"/>
    <col min="2306" max="2306" width="16.7109375" customWidth="1"/>
    <col min="2307" max="2307" width="20.7109375" customWidth="1"/>
    <col min="2310" max="2310" width="26.7109375" customWidth="1"/>
    <col min="2313" max="2313" width="15" customWidth="1"/>
    <col min="2314" max="2314" width="25.85546875" customWidth="1"/>
    <col min="2315" max="2315" width="18.28515625" customWidth="1"/>
    <col min="2316" max="2316" width="28" customWidth="1"/>
    <col min="2561" max="2561" width="8.140625" customWidth="1"/>
    <col min="2562" max="2562" width="16.7109375" customWidth="1"/>
    <col min="2563" max="2563" width="20.7109375" customWidth="1"/>
    <col min="2566" max="2566" width="26.7109375" customWidth="1"/>
    <col min="2569" max="2569" width="15" customWidth="1"/>
    <col min="2570" max="2570" width="25.85546875" customWidth="1"/>
    <col min="2571" max="2571" width="18.28515625" customWidth="1"/>
    <col min="2572" max="2572" width="28" customWidth="1"/>
    <col min="2817" max="2817" width="8.140625" customWidth="1"/>
    <col min="2818" max="2818" width="16.7109375" customWidth="1"/>
    <col min="2819" max="2819" width="20.7109375" customWidth="1"/>
    <col min="2822" max="2822" width="26.7109375" customWidth="1"/>
    <col min="2825" max="2825" width="15" customWidth="1"/>
    <col min="2826" max="2826" width="25.85546875" customWidth="1"/>
    <col min="2827" max="2827" width="18.28515625" customWidth="1"/>
    <col min="2828" max="2828" width="28" customWidth="1"/>
    <col min="3073" max="3073" width="8.140625" customWidth="1"/>
    <col min="3074" max="3074" width="16.7109375" customWidth="1"/>
    <col min="3075" max="3075" width="20.7109375" customWidth="1"/>
    <col min="3078" max="3078" width="26.7109375" customWidth="1"/>
    <col min="3081" max="3081" width="15" customWidth="1"/>
    <col min="3082" max="3082" width="25.85546875" customWidth="1"/>
    <col min="3083" max="3083" width="18.28515625" customWidth="1"/>
    <col min="3084" max="3084" width="28" customWidth="1"/>
    <col min="3329" max="3329" width="8.140625" customWidth="1"/>
    <col min="3330" max="3330" width="16.7109375" customWidth="1"/>
    <col min="3331" max="3331" width="20.7109375" customWidth="1"/>
    <col min="3334" max="3334" width="26.7109375" customWidth="1"/>
    <col min="3337" max="3337" width="15" customWidth="1"/>
    <col min="3338" max="3338" width="25.85546875" customWidth="1"/>
    <col min="3339" max="3339" width="18.28515625" customWidth="1"/>
    <col min="3340" max="3340" width="28" customWidth="1"/>
    <col min="3585" max="3585" width="8.140625" customWidth="1"/>
    <col min="3586" max="3586" width="16.7109375" customWidth="1"/>
    <col min="3587" max="3587" width="20.7109375" customWidth="1"/>
    <col min="3590" max="3590" width="26.7109375" customWidth="1"/>
    <col min="3593" max="3593" width="15" customWidth="1"/>
    <col min="3594" max="3594" width="25.85546875" customWidth="1"/>
    <col min="3595" max="3595" width="18.28515625" customWidth="1"/>
    <col min="3596" max="3596" width="28" customWidth="1"/>
    <col min="3841" max="3841" width="8.140625" customWidth="1"/>
    <col min="3842" max="3842" width="16.7109375" customWidth="1"/>
    <col min="3843" max="3843" width="20.7109375" customWidth="1"/>
    <col min="3846" max="3846" width="26.7109375" customWidth="1"/>
    <col min="3849" max="3849" width="15" customWidth="1"/>
    <col min="3850" max="3850" width="25.85546875" customWidth="1"/>
    <col min="3851" max="3851" width="18.28515625" customWidth="1"/>
    <col min="3852" max="3852" width="28" customWidth="1"/>
    <col min="4097" max="4097" width="8.140625" customWidth="1"/>
    <col min="4098" max="4098" width="16.7109375" customWidth="1"/>
    <col min="4099" max="4099" width="20.7109375" customWidth="1"/>
    <col min="4102" max="4102" width="26.7109375" customWidth="1"/>
    <col min="4105" max="4105" width="15" customWidth="1"/>
    <col min="4106" max="4106" width="25.85546875" customWidth="1"/>
    <col min="4107" max="4107" width="18.28515625" customWidth="1"/>
    <col min="4108" max="4108" width="28" customWidth="1"/>
    <col min="4353" max="4353" width="8.140625" customWidth="1"/>
    <col min="4354" max="4354" width="16.7109375" customWidth="1"/>
    <col min="4355" max="4355" width="20.7109375" customWidth="1"/>
    <col min="4358" max="4358" width="26.7109375" customWidth="1"/>
    <col min="4361" max="4361" width="15" customWidth="1"/>
    <col min="4362" max="4362" width="25.85546875" customWidth="1"/>
    <col min="4363" max="4363" width="18.28515625" customWidth="1"/>
    <col min="4364" max="4364" width="28" customWidth="1"/>
    <col min="4609" max="4609" width="8.140625" customWidth="1"/>
    <col min="4610" max="4610" width="16.7109375" customWidth="1"/>
    <col min="4611" max="4611" width="20.7109375" customWidth="1"/>
    <col min="4614" max="4614" width="26.7109375" customWidth="1"/>
    <col min="4617" max="4617" width="15" customWidth="1"/>
    <col min="4618" max="4618" width="25.85546875" customWidth="1"/>
    <col min="4619" max="4619" width="18.28515625" customWidth="1"/>
    <col min="4620" max="4620" width="28" customWidth="1"/>
    <col min="4865" max="4865" width="8.140625" customWidth="1"/>
    <col min="4866" max="4866" width="16.7109375" customWidth="1"/>
    <col min="4867" max="4867" width="20.7109375" customWidth="1"/>
    <col min="4870" max="4870" width="26.7109375" customWidth="1"/>
    <col min="4873" max="4873" width="15" customWidth="1"/>
    <col min="4874" max="4874" width="25.85546875" customWidth="1"/>
    <col min="4875" max="4875" width="18.28515625" customWidth="1"/>
    <col min="4876" max="4876" width="28" customWidth="1"/>
    <col min="5121" max="5121" width="8.140625" customWidth="1"/>
    <col min="5122" max="5122" width="16.7109375" customWidth="1"/>
    <col min="5123" max="5123" width="20.7109375" customWidth="1"/>
    <col min="5126" max="5126" width="26.7109375" customWidth="1"/>
    <col min="5129" max="5129" width="15" customWidth="1"/>
    <col min="5130" max="5130" width="25.85546875" customWidth="1"/>
    <col min="5131" max="5131" width="18.28515625" customWidth="1"/>
    <col min="5132" max="5132" width="28" customWidth="1"/>
    <col min="5377" max="5377" width="8.140625" customWidth="1"/>
    <col min="5378" max="5378" width="16.7109375" customWidth="1"/>
    <col min="5379" max="5379" width="20.7109375" customWidth="1"/>
    <col min="5382" max="5382" width="26.7109375" customWidth="1"/>
    <col min="5385" max="5385" width="15" customWidth="1"/>
    <col min="5386" max="5386" width="25.85546875" customWidth="1"/>
    <col min="5387" max="5387" width="18.28515625" customWidth="1"/>
    <col min="5388" max="5388" width="28" customWidth="1"/>
    <col min="5633" max="5633" width="8.140625" customWidth="1"/>
    <col min="5634" max="5634" width="16.7109375" customWidth="1"/>
    <col min="5635" max="5635" width="20.7109375" customWidth="1"/>
    <col min="5638" max="5638" width="26.7109375" customWidth="1"/>
    <col min="5641" max="5641" width="15" customWidth="1"/>
    <col min="5642" max="5642" width="25.85546875" customWidth="1"/>
    <col min="5643" max="5643" width="18.28515625" customWidth="1"/>
    <col min="5644" max="5644" width="28" customWidth="1"/>
    <col min="5889" max="5889" width="8.140625" customWidth="1"/>
    <col min="5890" max="5890" width="16.7109375" customWidth="1"/>
    <col min="5891" max="5891" width="20.7109375" customWidth="1"/>
    <col min="5894" max="5894" width="26.7109375" customWidth="1"/>
    <col min="5897" max="5897" width="15" customWidth="1"/>
    <col min="5898" max="5898" width="25.85546875" customWidth="1"/>
    <col min="5899" max="5899" width="18.28515625" customWidth="1"/>
    <col min="5900" max="5900" width="28" customWidth="1"/>
    <col min="6145" max="6145" width="8.140625" customWidth="1"/>
    <col min="6146" max="6146" width="16.7109375" customWidth="1"/>
    <col min="6147" max="6147" width="20.7109375" customWidth="1"/>
    <col min="6150" max="6150" width="26.7109375" customWidth="1"/>
    <col min="6153" max="6153" width="15" customWidth="1"/>
    <col min="6154" max="6154" width="25.85546875" customWidth="1"/>
    <col min="6155" max="6155" width="18.28515625" customWidth="1"/>
    <col min="6156" max="6156" width="28" customWidth="1"/>
    <col min="6401" max="6401" width="8.140625" customWidth="1"/>
    <col min="6402" max="6402" width="16.7109375" customWidth="1"/>
    <col min="6403" max="6403" width="20.7109375" customWidth="1"/>
    <col min="6406" max="6406" width="26.7109375" customWidth="1"/>
    <col min="6409" max="6409" width="15" customWidth="1"/>
    <col min="6410" max="6410" width="25.85546875" customWidth="1"/>
    <col min="6411" max="6411" width="18.28515625" customWidth="1"/>
    <col min="6412" max="6412" width="28" customWidth="1"/>
    <col min="6657" max="6657" width="8.140625" customWidth="1"/>
    <col min="6658" max="6658" width="16.7109375" customWidth="1"/>
    <col min="6659" max="6659" width="20.7109375" customWidth="1"/>
    <col min="6662" max="6662" width="26.7109375" customWidth="1"/>
    <col min="6665" max="6665" width="15" customWidth="1"/>
    <col min="6666" max="6666" width="25.85546875" customWidth="1"/>
    <col min="6667" max="6667" width="18.28515625" customWidth="1"/>
    <col min="6668" max="6668" width="28" customWidth="1"/>
    <col min="6913" max="6913" width="8.140625" customWidth="1"/>
    <col min="6914" max="6914" width="16.7109375" customWidth="1"/>
    <col min="6915" max="6915" width="20.7109375" customWidth="1"/>
    <col min="6918" max="6918" width="26.7109375" customWidth="1"/>
    <col min="6921" max="6921" width="15" customWidth="1"/>
    <col min="6922" max="6922" width="25.85546875" customWidth="1"/>
    <col min="6923" max="6923" width="18.28515625" customWidth="1"/>
    <col min="6924" max="6924" width="28" customWidth="1"/>
    <col min="7169" max="7169" width="8.140625" customWidth="1"/>
    <col min="7170" max="7170" width="16.7109375" customWidth="1"/>
    <col min="7171" max="7171" width="20.7109375" customWidth="1"/>
    <col min="7174" max="7174" width="26.7109375" customWidth="1"/>
    <col min="7177" max="7177" width="15" customWidth="1"/>
    <col min="7178" max="7178" width="25.85546875" customWidth="1"/>
    <col min="7179" max="7179" width="18.28515625" customWidth="1"/>
    <col min="7180" max="7180" width="28" customWidth="1"/>
    <col min="7425" max="7425" width="8.140625" customWidth="1"/>
    <col min="7426" max="7426" width="16.7109375" customWidth="1"/>
    <col min="7427" max="7427" width="20.7109375" customWidth="1"/>
    <col min="7430" max="7430" width="26.7109375" customWidth="1"/>
    <col min="7433" max="7433" width="15" customWidth="1"/>
    <col min="7434" max="7434" width="25.85546875" customWidth="1"/>
    <col min="7435" max="7435" width="18.28515625" customWidth="1"/>
    <col min="7436" max="7436" width="28" customWidth="1"/>
    <col min="7681" max="7681" width="8.140625" customWidth="1"/>
    <col min="7682" max="7682" width="16.7109375" customWidth="1"/>
    <col min="7683" max="7683" width="20.7109375" customWidth="1"/>
    <col min="7686" max="7686" width="26.7109375" customWidth="1"/>
    <col min="7689" max="7689" width="15" customWidth="1"/>
    <col min="7690" max="7690" width="25.85546875" customWidth="1"/>
    <col min="7691" max="7691" width="18.28515625" customWidth="1"/>
    <col min="7692" max="7692" width="28" customWidth="1"/>
    <col min="7937" max="7937" width="8.140625" customWidth="1"/>
    <col min="7938" max="7938" width="16.7109375" customWidth="1"/>
    <col min="7939" max="7939" width="20.7109375" customWidth="1"/>
    <col min="7942" max="7942" width="26.7109375" customWidth="1"/>
    <col min="7945" max="7945" width="15" customWidth="1"/>
    <col min="7946" max="7946" width="25.85546875" customWidth="1"/>
    <col min="7947" max="7947" width="18.28515625" customWidth="1"/>
    <col min="7948" max="7948" width="28" customWidth="1"/>
    <col min="8193" max="8193" width="8.140625" customWidth="1"/>
    <col min="8194" max="8194" width="16.7109375" customWidth="1"/>
    <col min="8195" max="8195" width="20.7109375" customWidth="1"/>
    <col min="8198" max="8198" width="26.7109375" customWidth="1"/>
    <col min="8201" max="8201" width="15" customWidth="1"/>
    <col min="8202" max="8202" width="25.85546875" customWidth="1"/>
    <col min="8203" max="8203" width="18.28515625" customWidth="1"/>
    <col min="8204" max="8204" width="28" customWidth="1"/>
    <col min="8449" max="8449" width="8.140625" customWidth="1"/>
    <col min="8450" max="8450" width="16.7109375" customWidth="1"/>
    <col min="8451" max="8451" width="20.7109375" customWidth="1"/>
    <col min="8454" max="8454" width="26.7109375" customWidth="1"/>
    <col min="8457" max="8457" width="15" customWidth="1"/>
    <col min="8458" max="8458" width="25.85546875" customWidth="1"/>
    <col min="8459" max="8459" width="18.28515625" customWidth="1"/>
    <col min="8460" max="8460" width="28" customWidth="1"/>
    <col min="8705" max="8705" width="8.140625" customWidth="1"/>
    <col min="8706" max="8706" width="16.7109375" customWidth="1"/>
    <col min="8707" max="8707" width="20.7109375" customWidth="1"/>
    <col min="8710" max="8710" width="26.7109375" customWidth="1"/>
    <col min="8713" max="8713" width="15" customWidth="1"/>
    <col min="8714" max="8714" width="25.85546875" customWidth="1"/>
    <col min="8715" max="8715" width="18.28515625" customWidth="1"/>
    <col min="8716" max="8716" width="28" customWidth="1"/>
    <col min="8961" max="8961" width="8.140625" customWidth="1"/>
    <col min="8962" max="8962" width="16.7109375" customWidth="1"/>
    <col min="8963" max="8963" width="20.7109375" customWidth="1"/>
    <col min="8966" max="8966" width="26.7109375" customWidth="1"/>
    <col min="8969" max="8969" width="15" customWidth="1"/>
    <col min="8970" max="8970" width="25.85546875" customWidth="1"/>
    <col min="8971" max="8971" width="18.28515625" customWidth="1"/>
    <col min="8972" max="8972" width="28" customWidth="1"/>
    <col min="9217" max="9217" width="8.140625" customWidth="1"/>
    <col min="9218" max="9218" width="16.7109375" customWidth="1"/>
    <col min="9219" max="9219" width="20.7109375" customWidth="1"/>
    <col min="9222" max="9222" width="26.7109375" customWidth="1"/>
    <col min="9225" max="9225" width="15" customWidth="1"/>
    <col min="9226" max="9226" width="25.85546875" customWidth="1"/>
    <col min="9227" max="9227" width="18.28515625" customWidth="1"/>
    <col min="9228" max="9228" width="28" customWidth="1"/>
    <col min="9473" max="9473" width="8.140625" customWidth="1"/>
    <col min="9474" max="9474" width="16.7109375" customWidth="1"/>
    <col min="9475" max="9475" width="20.7109375" customWidth="1"/>
    <col min="9478" max="9478" width="26.7109375" customWidth="1"/>
    <col min="9481" max="9481" width="15" customWidth="1"/>
    <col min="9482" max="9482" width="25.85546875" customWidth="1"/>
    <col min="9483" max="9483" width="18.28515625" customWidth="1"/>
    <col min="9484" max="9484" width="28" customWidth="1"/>
    <col min="9729" max="9729" width="8.140625" customWidth="1"/>
    <col min="9730" max="9730" width="16.7109375" customWidth="1"/>
    <col min="9731" max="9731" width="20.7109375" customWidth="1"/>
    <col min="9734" max="9734" width="26.7109375" customWidth="1"/>
    <col min="9737" max="9737" width="15" customWidth="1"/>
    <col min="9738" max="9738" width="25.85546875" customWidth="1"/>
    <col min="9739" max="9739" width="18.28515625" customWidth="1"/>
    <col min="9740" max="9740" width="28" customWidth="1"/>
    <col min="9985" max="9985" width="8.140625" customWidth="1"/>
    <col min="9986" max="9986" width="16.7109375" customWidth="1"/>
    <col min="9987" max="9987" width="20.7109375" customWidth="1"/>
    <col min="9990" max="9990" width="26.7109375" customWidth="1"/>
    <col min="9993" max="9993" width="15" customWidth="1"/>
    <col min="9994" max="9994" width="25.85546875" customWidth="1"/>
    <col min="9995" max="9995" width="18.28515625" customWidth="1"/>
    <col min="9996" max="9996" width="28" customWidth="1"/>
    <col min="10241" max="10241" width="8.140625" customWidth="1"/>
    <col min="10242" max="10242" width="16.7109375" customWidth="1"/>
    <col min="10243" max="10243" width="20.7109375" customWidth="1"/>
    <col min="10246" max="10246" width="26.7109375" customWidth="1"/>
    <col min="10249" max="10249" width="15" customWidth="1"/>
    <col min="10250" max="10250" width="25.85546875" customWidth="1"/>
    <col min="10251" max="10251" width="18.28515625" customWidth="1"/>
    <col min="10252" max="10252" width="28" customWidth="1"/>
    <col min="10497" max="10497" width="8.140625" customWidth="1"/>
    <col min="10498" max="10498" width="16.7109375" customWidth="1"/>
    <col min="10499" max="10499" width="20.7109375" customWidth="1"/>
    <col min="10502" max="10502" width="26.7109375" customWidth="1"/>
    <col min="10505" max="10505" width="15" customWidth="1"/>
    <col min="10506" max="10506" width="25.85546875" customWidth="1"/>
    <col min="10507" max="10507" width="18.28515625" customWidth="1"/>
    <col min="10508" max="10508" width="28" customWidth="1"/>
    <col min="10753" max="10753" width="8.140625" customWidth="1"/>
    <col min="10754" max="10754" width="16.7109375" customWidth="1"/>
    <col min="10755" max="10755" width="20.7109375" customWidth="1"/>
    <col min="10758" max="10758" width="26.7109375" customWidth="1"/>
    <col min="10761" max="10761" width="15" customWidth="1"/>
    <col min="10762" max="10762" width="25.85546875" customWidth="1"/>
    <col min="10763" max="10763" width="18.28515625" customWidth="1"/>
    <col min="10764" max="10764" width="28" customWidth="1"/>
    <col min="11009" max="11009" width="8.140625" customWidth="1"/>
    <col min="11010" max="11010" width="16.7109375" customWidth="1"/>
    <col min="11011" max="11011" width="20.7109375" customWidth="1"/>
    <col min="11014" max="11014" width="26.7109375" customWidth="1"/>
    <col min="11017" max="11017" width="15" customWidth="1"/>
    <col min="11018" max="11018" width="25.85546875" customWidth="1"/>
    <col min="11019" max="11019" width="18.28515625" customWidth="1"/>
    <col min="11020" max="11020" width="28" customWidth="1"/>
    <col min="11265" max="11265" width="8.140625" customWidth="1"/>
    <col min="11266" max="11266" width="16.7109375" customWidth="1"/>
    <col min="11267" max="11267" width="20.7109375" customWidth="1"/>
    <col min="11270" max="11270" width="26.7109375" customWidth="1"/>
    <col min="11273" max="11273" width="15" customWidth="1"/>
    <col min="11274" max="11274" width="25.85546875" customWidth="1"/>
    <col min="11275" max="11275" width="18.28515625" customWidth="1"/>
    <col min="11276" max="11276" width="28" customWidth="1"/>
    <col min="11521" max="11521" width="8.140625" customWidth="1"/>
    <col min="11522" max="11522" width="16.7109375" customWidth="1"/>
    <col min="11523" max="11523" width="20.7109375" customWidth="1"/>
    <col min="11526" max="11526" width="26.7109375" customWidth="1"/>
    <col min="11529" max="11529" width="15" customWidth="1"/>
    <col min="11530" max="11530" width="25.85546875" customWidth="1"/>
    <col min="11531" max="11531" width="18.28515625" customWidth="1"/>
    <col min="11532" max="11532" width="28" customWidth="1"/>
    <col min="11777" max="11777" width="8.140625" customWidth="1"/>
    <col min="11778" max="11778" width="16.7109375" customWidth="1"/>
    <col min="11779" max="11779" width="20.7109375" customWidth="1"/>
    <col min="11782" max="11782" width="26.7109375" customWidth="1"/>
    <col min="11785" max="11785" width="15" customWidth="1"/>
    <col min="11786" max="11786" width="25.85546875" customWidth="1"/>
    <col min="11787" max="11787" width="18.28515625" customWidth="1"/>
    <col min="11788" max="11788" width="28" customWidth="1"/>
    <col min="12033" max="12033" width="8.140625" customWidth="1"/>
    <col min="12034" max="12034" width="16.7109375" customWidth="1"/>
    <col min="12035" max="12035" width="20.7109375" customWidth="1"/>
    <col min="12038" max="12038" width="26.7109375" customWidth="1"/>
    <col min="12041" max="12041" width="15" customWidth="1"/>
    <col min="12042" max="12042" width="25.85546875" customWidth="1"/>
    <col min="12043" max="12043" width="18.28515625" customWidth="1"/>
    <col min="12044" max="12044" width="28" customWidth="1"/>
    <col min="12289" max="12289" width="8.140625" customWidth="1"/>
    <col min="12290" max="12290" width="16.7109375" customWidth="1"/>
    <col min="12291" max="12291" width="20.7109375" customWidth="1"/>
    <col min="12294" max="12294" width="26.7109375" customWidth="1"/>
    <col min="12297" max="12297" width="15" customWidth="1"/>
    <col min="12298" max="12298" width="25.85546875" customWidth="1"/>
    <col min="12299" max="12299" width="18.28515625" customWidth="1"/>
    <col min="12300" max="12300" width="28" customWidth="1"/>
    <col min="12545" max="12545" width="8.140625" customWidth="1"/>
    <col min="12546" max="12546" width="16.7109375" customWidth="1"/>
    <col min="12547" max="12547" width="20.7109375" customWidth="1"/>
    <col min="12550" max="12550" width="26.7109375" customWidth="1"/>
    <col min="12553" max="12553" width="15" customWidth="1"/>
    <col min="12554" max="12554" width="25.85546875" customWidth="1"/>
    <col min="12555" max="12555" width="18.28515625" customWidth="1"/>
    <col min="12556" max="12556" width="28" customWidth="1"/>
    <col min="12801" max="12801" width="8.140625" customWidth="1"/>
    <col min="12802" max="12802" width="16.7109375" customWidth="1"/>
    <col min="12803" max="12803" width="20.7109375" customWidth="1"/>
    <col min="12806" max="12806" width="26.7109375" customWidth="1"/>
    <col min="12809" max="12809" width="15" customWidth="1"/>
    <col min="12810" max="12810" width="25.85546875" customWidth="1"/>
    <col min="12811" max="12811" width="18.28515625" customWidth="1"/>
    <col min="12812" max="12812" width="28" customWidth="1"/>
    <col min="13057" max="13057" width="8.140625" customWidth="1"/>
    <col min="13058" max="13058" width="16.7109375" customWidth="1"/>
    <col min="13059" max="13059" width="20.7109375" customWidth="1"/>
    <col min="13062" max="13062" width="26.7109375" customWidth="1"/>
    <col min="13065" max="13065" width="15" customWidth="1"/>
    <col min="13066" max="13066" width="25.85546875" customWidth="1"/>
    <col min="13067" max="13067" width="18.28515625" customWidth="1"/>
    <col min="13068" max="13068" width="28" customWidth="1"/>
    <col min="13313" max="13313" width="8.140625" customWidth="1"/>
    <col min="13314" max="13314" width="16.7109375" customWidth="1"/>
    <col min="13315" max="13315" width="20.7109375" customWidth="1"/>
    <col min="13318" max="13318" width="26.7109375" customWidth="1"/>
    <col min="13321" max="13321" width="15" customWidth="1"/>
    <col min="13322" max="13322" width="25.85546875" customWidth="1"/>
    <col min="13323" max="13323" width="18.28515625" customWidth="1"/>
    <col min="13324" max="13324" width="28" customWidth="1"/>
    <col min="13569" max="13569" width="8.140625" customWidth="1"/>
    <col min="13570" max="13570" width="16.7109375" customWidth="1"/>
    <col min="13571" max="13571" width="20.7109375" customWidth="1"/>
    <col min="13574" max="13574" width="26.7109375" customWidth="1"/>
    <col min="13577" max="13577" width="15" customWidth="1"/>
    <col min="13578" max="13578" width="25.85546875" customWidth="1"/>
    <col min="13579" max="13579" width="18.28515625" customWidth="1"/>
    <col min="13580" max="13580" width="28" customWidth="1"/>
    <col min="13825" max="13825" width="8.140625" customWidth="1"/>
    <col min="13826" max="13826" width="16.7109375" customWidth="1"/>
    <col min="13827" max="13827" width="20.7109375" customWidth="1"/>
    <col min="13830" max="13830" width="26.7109375" customWidth="1"/>
    <col min="13833" max="13833" width="15" customWidth="1"/>
    <col min="13834" max="13834" width="25.85546875" customWidth="1"/>
    <col min="13835" max="13835" width="18.28515625" customWidth="1"/>
    <col min="13836" max="13836" width="28" customWidth="1"/>
    <col min="14081" max="14081" width="8.140625" customWidth="1"/>
    <col min="14082" max="14082" width="16.7109375" customWidth="1"/>
    <col min="14083" max="14083" width="20.7109375" customWidth="1"/>
    <col min="14086" max="14086" width="26.7109375" customWidth="1"/>
    <col min="14089" max="14089" width="15" customWidth="1"/>
    <col min="14090" max="14090" width="25.85546875" customWidth="1"/>
    <col min="14091" max="14091" width="18.28515625" customWidth="1"/>
    <col min="14092" max="14092" width="28" customWidth="1"/>
    <col min="14337" max="14337" width="8.140625" customWidth="1"/>
    <col min="14338" max="14338" width="16.7109375" customWidth="1"/>
    <col min="14339" max="14339" width="20.7109375" customWidth="1"/>
    <col min="14342" max="14342" width="26.7109375" customWidth="1"/>
    <col min="14345" max="14345" width="15" customWidth="1"/>
    <col min="14346" max="14346" width="25.85546875" customWidth="1"/>
    <col min="14347" max="14347" width="18.28515625" customWidth="1"/>
    <col min="14348" max="14348" width="28" customWidth="1"/>
    <col min="14593" max="14593" width="8.140625" customWidth="1"/>
    <col min="14594" max="14594" width="16.7109375" customWidth="1"/>
    <col min="14595" max="14595" width="20.7109375" customWidth="1"/>
    <col min="14598" max="14598" width="26.7109375" customWidth="1"/>
    <col min="14601" max="14601" width="15" customWidth="1"/>
    <col min="14602" max="14602" width="25.85546875" customWidth="1"/>
    <col min="14603" max="14603" width="18.28515625" customWidth="1"/>
    <col min="14604" max="14604" width="28" customWidth="1"/>
    <col min="14849" max="14849" width="8.140625" customWidth="1"/>
    <col min="14850" max="14850" width="16.7109375" customWidth="1"/>
    <col min="14851" max="14851" width="20.7109375" customWidth="1"/>
    <col min="14854" max="14854" width="26.7109375" customWidth="1"/>
    <col min="14857" max="14857" width="15" customWidth="1"/>
    <col min="14858" max="14858" width="25.85546875" customWidth="1"/>
    <col min="14859" max="14859" width="18.28515625" customWidth="1"/>
    <col min="14860" max="14860" width="28" customWidth="1"/>
    <col min="15105" max="15105" width="8.140625" customWidth="1"/>
    <col min="15106" max="15106" width="16.7109375" customWidth="1"/>
    <col min="15107" max="15107" width="20.7109375" customWidth="1"/>
    <col min="15110" max="15110" width="26.7109375" customWidth="1"/>
    <col min="15113" max="15113" width="15" customWidth="1"/>
    <col min="15114" max="15114" width="25.85546875" customWidth="1"/>
    <col min="15115" max="15115" width="18.28515625" customWidth="1"/>
    <col min="15116" max="15116" width="28" customWidth="1"/>
    <col min="15361" max="15361" width="8.140625" customWidth="1"/>
    <col min="15362" max="15362" width="16.7109375" customWidth="1"/>
    <col min="15363" max="15363" width="20.7109375" customWidth="1"/>
    <col min="15366" max="15366" width="26.7109375" customWidth="1"/>
    <col min="15369" max="15369" width="15" customWidth="1"/>
    <col min="15370" max="15370" width="25.85546875" customWidth="1"/>
    <col min="15371" max="15371" width="18.28515625" customWidth="1"/>
    <col min="15372" max="15372" width="28" customWidth="1"/>
    <col min="15617" max="15617" width="8.140625" customWidth="1"/>
    <col min="15618" max="15618" width="16.7109375" customWidth="1"/>
    <col min="15619" max="15619" width="20.7109375" customWidth="1"/>
    <col min="15622" max="15622" width="26.7109375" customWidth="1"/>
    <col min="15625" max="15625" width="15" customWidth="1"/>
    <col min="15626" max="15626" width="25.85546875" customWidth="1"/>
    <col min="15627" max="15627" width="18.28515625" customWidth="1"/>
    <col min="15628" max="15628" width="28" customWidth="1"/>
    <col min="15873" max="15873" width="8.140625" customWidth="1"/>
    <col min="15874" max="15874" width="16.7109375" customWidth="1"/>
    <col min="15875" max="15875" width="20.7109375" customWidth="1"/>
    <col min="15878" max="15878" width="26.7109375" customWidth="1"/>
    <col min="15881" max="15881" width="15" customWidth="1"/>
    <col min="15882" max="15882" width="25.85546875" customWidth="1"/>
    <col min="15883" max="15883" width="18.28515625" customWidth="1"/>
    <col min="15884" max="15884" width="28" customWidth="1"/>
    <col min="16129" max="16129" width="8.140625" customWidth="1"/>
    <col min="16130" max="16130" width="16.7109375" customWidth="1"/>
    <col min="16131" max="16131" width="20.7109375" customWidth="1"/>
    <col min="16134" max="16134" width="26.7109375" customWidth="1"/>
    <col min="16137" max="16137" width="15" customWidth="1"/>
    <col min="16138" max="16138" width="25.85546875" customWidth="1"/>
    <col min="16139" max="16139" width="18.28515625" customWidth="1"/>
    <col min="16140" max="16140" width="28" customWidth="1"/>
  </cols>
  <sheetData>
    <row r="1" spans="1:12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2.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ht="30.75" customHeight="1" x14ac:dyDescent="0.2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5" t="s">
        <v>7</v>
      </c>
      <c r="H3" s="26"/>
      <c r="I3" s="27"/>
      <c r="J3" s="24" t="s">
        <v>8</v>
      </c>
    </row>
    <row r="4" spans="1:12" ht="40.5" customHeight="1" x14ac:dyDescent="0.2">
      <c r="A4" s="24"/>
      <c r="B4" s="24"/>
      <c r="C4" s="24"/>
      <c r="D4" s="24"/>
      <c r="E4" s="24"/>
      <c r="F4" s="24"/>
      <c r="G4" s="1" t="s">
        <v>9</v>
      </c>
      <c r="H4" s="1" t="s">
        <v>10</v>
      </c>
      <c r="I4" s="1" t="s">
        <v>11</v>
      </c>
      <c r="J4" s="24"/>
    </row>
    <row r="5" spans="1:12" ht="93" customHeight="1" x14ac:dyDescent="0.2">
      <c r="A5" s="2" t="s">
        <v>12</v>
      </c>
      <c r="B5" s="3" t="s">
        <v>13</v>
      </c>
      <c r="C5" s="3" t="s">
        <v>14</v>
      </c>
      <c r="D5" s="2" t="s">
        <v>15</v>
      </c>
      <c r="E5" s="2" t="s">
        <v>16</v>
      </c>
      <c r="F5" s="3" t="s">
        <v>17</v>
      </c>
      <c r="G5" s="4">
        <v>44883</v>
      </c>
      <c r="H5" s="5" t="s">
        <v>18</v>
      </c>
      <c r="I5" s="3" t="s">
        <v>19</v>
      </c>
      <c r="J5" s="3" t="str">
        <f>F5</f>
        <v>одноставочные тарифы: 5,69/ 3,98 (эл.плиты)
тариф, дифференцированный по времени суток: 
дневная зона - 6,52/4,56 (эл.плиты) ночная зона - 3,73/2,61 (эл.плиты)</v>
      </c>
      <c r="K5" t="str">
        <f>CONCATENATE("от ",TEXT(G5,"ДД.ММ.ГГГГ")," № ",H5,)</f>
        <v>от 18.11.2022 № 51-э/2</v>
      </c>
      <c r="L5" s="6"/>
    </row>
    <row r="6" spans="1:12" ht="24.6" customHeight="1" x14ac:dyDescent="0.2">
      <c r="A6" s="7">
        <v>2</v>
      </c>
      <c r="B6" s="8" t="s">
        <v>20</v>
      </c>
      <c r="C6" s="8" t="s">
        <v>21</v>
      </c>
      <c r="D6" s="8" t="s">
        <v>22</v>
      </c>
      <c r="E6" s="9" t="s">
        <v>16</v>
      </c>
      <c r="F6" s="10">
        <v>25.4</v>
      </c>
      <c r="G6" s="11">
        <v>44889</v>
      </c>
      <c r="H6" s="8" t="s">
        <v>23</v>
      </c>
      <c r="I6" s="12" t="s">
        <v>19</v>
      </c>
      <c r="J6" s="10">
        <f t="shared" ref="J6:J16" si="0">F6</f>
        <v>25.4</v>
      </c>
      <c r="K6" t="str">
        <f>CONCATENATE("от ",TEXT(G6,"ДД.ММ.ГГГГ")," № ",H6,)</f>
        <v>от 24.11.2022 № 53-к/4</v>
      </c>
    </row>
    <row r="7" spans="1:12" ht="60" x14ac:dyDescent="0.2">
      <c r="A7" s="7">
        <v>3</v>
      </c>
      <c r="B7" s="8" t="s">
        <v>24</v>
      </c>
      <c r="C7" s="8" t="s">
        <v>21</v>
      </c>
      <c r="D7" s="8" t="s">
        <v>22</v>
      </c>
      <c r="E7" s="9" t="s">
        <v>16</v>
      </c>
      <c r="F7" s="13">
        <v>20</v>
      </c>
      <c r="G7" s="11">
        <f>G6</f>
        <v>44889</v>
      </c>
      <c r="H7" s="8" t="str">
        <f>H6</f>
        <v>53-к/4</v>
      </c>
      <c r="I7" s="12" t="s">
        <v>19</v>
      </c>
      <c r="J7" s="13">
        <f t="shared" si="0"/>
        <v>20</v>
      </c>
      <c r="K7" t="str">
        <f>CONCATENATE("от ",TEXT(G7,"ДД.ММ.ГГГГ")," № ",H7,)</f>
        <v>от 24.11.2022 № 53-к/4</v>
      </c>
    </row>
    <row r="8" spans="1:12" ht="210" customHeight="1" x14ac:dyDescent="0.2">
      <c r="A8" s="7">
        <v>4</v>
      </c>
      <c r="B8" s="8" t="s">
        <v>25</v>
      </c>
      <c r="C8" s="9" t="s">
        <v>26</v>
      </c>
      <c r="D8" s="9" t="s">
        <v>27</v>
      </c>
      <c r="E8" s="9" t="s">
        <v>16</v>
      </c>
      <c r="F8" s="9" t="s">
        <v>28</v>
      </c>
      <c r="G8" s="14">
        <v>44883</v>
      </c>
      <c r="H8" s="9" t="s">
        <v>29</v>
      </c>
      <c r="I8" s="3" t="s">
        <v>19</v>
      </c>
      <c r="J8" s="9" t="str">
        <f>F8</f>
        <v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v>
      </c>
      <c r="K8" t="str">
        <f>CONCATENATE("от ",TEXT(G8,"ДД.ММ.ГГГГ")," № ",H8,)</f>
        <v>от 18.11.2022 № 51-г/1</v>
      </c>
    </row>
    <row r="9" spans="1:12" ht="64.5" customHeight="1" x14ac:dyDescent="0.2">
      <c r="A9" s="28">
        <v>5</v>
      </c>
      <c r="B9" s="30" t="s">
        <v>30</v>
      </c>
      <c r="C9" s="8" t="s">
        <v>31</v>
      </c>
      <c r="D9" s="8" t="s">
        <v>32</v>
      </c>
      <c r="E9" s="9" t="s">
        <v>16</v>
      </c>
      <c r="F9" s="13">
        <v>2346.7800000000002</v>
      </c>
      <c r="G9" s="14">
        <v>44883</v>
      </c>
      <c r="H9" s="14" t="s">
        <v>33</v>
      </c>
      <c r="I9" s="12" t="s">
        <v>19</v>
      </c>
      <c r="J9" s="13">
        <f t="shared" si="0"/>
        <v>2346.7800000000002</v>
      </c>
      <c r="K9" t="str">
        <f>CONCATENATE("от ",TEXT(G9,"ДД.ММ.ГГГГ")," № ",H9,)</f>
        <v>от 18.11.2022 № 51-т/8</v>
      </c>
    </row>
    <row r="10" spans="1:12" ht="54" customHeight="1" x14ac:dyDescent="0.2">
      <c r="A10" s="29"/>
      <c r="B10" s="31"/>
      <c r="C10" s="8" t="s">
        <v>31</v>
      </c>
      <c r="D10" s="8" t="s">
        <v>32</v>
      </c>
      <c r="E10" s="9" t="s">
        <v>16</v>
      </c>
      <c r="F10" s="9">
        <v>1579.64</v>
      </c>
      <c r="G10" s="14">
        <v>44883</v>
      </c>
      <c r="H10" s="14" t="s">
        <v>33</v>
      </c>
      <c r="I10" s="12" t="s">
        <v>19</v>
      </c>
      <c r="J10" s="13">
        <f>F10</f>
        <v>1579.64</v>
      </c>
      <c r="K10" s="16" t="s">
        <v>34</v>
      </c>
    </row>
    <row r="11" spans="1:12" ht="38.450000000000003" customHeight="1" x14ac:dyDescent="0.2">
      <c r="A11" s="32">
        <v>6</v>
      </c>
      <c r="B11" s="30" t="s">
        <v>35</v>
      </c>
      <c r="C11" s="37" t="s">
        <v>36</v>
      </c>
      <c r="D11" s="18" t="s">
        <v>37</v>
      </c>
      <c r="E11" s="30" t="s">
        <v>16</v>
      </c>
      <c r="F11" s="9" t="s">
        <v>38</v>
      </c>
      <c r="G11" s="38">
        <v>44893</v>
      </c>
      <c r="H11" s="38" t="s">
        <v>39</v>
      </c>
      <c r="I11" s="38" t="s">
        <v>19</v>
      </c>
      <c r="J11" s="9" t="str">
        <f t="shared" si="0"/>
        <v>39,48-теплоноситель</v>
      </c>
      <c r="K11" t="str">
        <f>CONCATENATE("от ",TEXT(G11,"ДД.ММ.ГГГГ")," № ",H11,)</f>
        <v>от 28.11.2022 № 55-гв/2</v>
      </c>
    </row>
    <row r="12" spans="1:12" ht="38.450000000000003" customHeight="1" x14ac:dyDescent="0.2">
      <c r="A12" s="33"/>
      <c r="B12" s="35"/>
      <c r="C12" s="37"/>
      <c r="D12" s="18" t="s">
        <v>32</v>
      </c>
      <c r="E12" s="36"/>
      <c r="F12" s="9" t="s">
        <v>40</v>
      </c>
      <c r="G12" s="39"/>
      <c r="H12" s="39"/>
      <c r="I12" s="40"/>
      <c r="J12" s="9" t="str">
        <f t="shared" si="0"/>
        <v>2346,78 -тепловая энергия</v>
      </c>
    </row>
    <row r="13" spans="1:12" ht="38.450000000000003" customHeight="1" x14ac:dyDescent="0.2">
      <c r="A13" s="33"/>
      <c r="B13" s="35"/>
      <c r="C13" s="30" t="s">
        <v>36</v>
      </c>
      <c r="D13" s="18" t="s">
        <v>37</v>
      </c>
      <c r="E13" s="37" t="s">
        <v>16</v>
      </c>
      <c r="F13" s="9" t="s">
        <v>38</v>
      </c>
      <c r="G13" s="38">
        <v>44893</v>
      </c>
      <c r="H13" s="38" t="s">
        <v>39</v>
      </c>
      <c r="I13" s="38" t="s">
        <v>19</v>
      </c>
      <c r="J13" s="9" t="str">
        <f>F13</f>
        <v>39,48-теплоноситель</v>
      </c>
      <c r="K13" s="41" t="s">
        <v>41</v>
      </c>
    </row>
    <row r="14" spans="1:12" ht="38.450000000000003" customHeight="1" x14ac:dyDescent="0.2">
      <c r="A14" s="33"/>
      <c r="B14" s="35"/>
      <c r="C14" s="31"/>
      <c r="D14" s="18" t="s">
        <v>32</v>
      </c>
      <c r="E14" s="37"/>
      <c r="F14" s="9" t="s">
        <v>42</v>
      </c>
      <c r="G14" s="39"/>
      <c r="H14" s="39"/>
      <c r="I14" s="40"/>
      <c r="J14" s="9" t="str">
        <f>F14</f>
        <v>1579,64 -тепловая энергия</v>
      </c>
      <c r="K14" s="41"/>
    </row>
    <row r="15" spans="1:12" ht="38.450000000000003" customHeight="1" x14ac:dyDescent="0.2">
      <c r="A15" s="33"/>
      <c r="B15" s="35"/>
      <c r="C15" s="30" t="s">
        <v>43</v>
      </c>
      <c r="D15" s="8" t="s">
        <v>37</v>
      </c>
      <c r="E15" s="30" t="s">
        <v>16</v>
      </c>
      <c r="F15" s="9" t="s">
        <v>44</v>
      </c>
      <c r="G15" s="38">
        <v>44893</v>
      </c>
      <c r="H15" s="38" t="s">
        <v>39</v>
      </c>
      <c r="I15" s="38" t="s">
        <v>19</v>
      </c>
      <c r="J15" s="9" t="str">
        <f t="shared" si="0"/>
        <v>25,40-теплоноситель</v>
      </c>
      <c r="K15" t="str">
        <f>CONCATENATE("от ",TEXT(G15,"ДД.ММ.ГГГГ")," № ",H15,)</f>
        <v>от 28.11.2022 № 55-гв/2</v>
      </c>
      <c r="L15" s="20"/>
    </row>
    <row r="16" spans="1:12" ht="38.450000000000003" customHeight="1" x14ac:dyDescent="0.2">
      <c r="A16" s="34"/>
      <c r="B16" s="36"/>
      <c r="C16" s="36"/>
      <c r="D16" s="18" t="s">
        <v>32</v>
      </c>
      <c r="E16" s="36"/>
      <c r="F16" s="9" t="s">
        <v>45</v>
      </c>
      <c r="G16" s="39"/>
      <c r="H16" s="39"/>
      <c r="I16" s="40"/>
      <c r="J16" s="9" t="str">
        <f t="shared" si="0"/>
        <v xml:space="preserve">2346,78-тепловая энергия </v>
      </c>
      <c r="L16" s="20"/>
    </row>
    <row r="17" spans="1:12" ht="62.25" customHeight="1" x14ac:dyDescent="0.2">
      <c r="A17" s="21">
        <v>7</v>
      </c>
      <c r="B17" s="9" t="s">
        <v>46</v>
      </c>
      <c r="C17" s="9" t="s">
        <v>47</v>
      </c>
      <c r="D17" s="9" t="s">
        <v>37</v>
      </c>
      <c r="E17" s="9" t="s">
        <v>16</v>
      </c>
      <c r="F17" s="9" t="s">
        <v>48</v>
      </c>
      <c r="G17" s="14">
        <v>44893</v>
      </c>
      <c r="H17" s="9" t="s">
        <v>49</v>
      </c>
      <c r="I17" s="9" t="s">
        <v>19</v>
      </c>
      <c r="J17" s="9" t="str">
        <f>F17</f>
        <v>619,71 (111,55 руб./чел.)</v>
      </c>
      <c r="K17" t="str">
        <f>CONCATENATE("от ",TEXT(G17,"ДД.ММ.ГГГГ")," № ",H17,)</f>
        <v>от 28.11.2022 № 55-к/4</v>
      </c>
      <c r="L17" t="s">
        <v>50</v>
      </c>
    </row>
  </sheetData>
  <sheetProtection selectLockedCells="1" selectUnlockedCells="1"/>
  <mergeCells count="29">
    <mergeCell ref="K13:K14"/>
    <mergeCell ref="C15:C16"/>
    <mergeCell ref="E15:E16"/>
    <mergeCell ref="G15:G16"/>
    <mergeCell ref="H15:H16"/>
    <mergeCell ref="I15:I16"/>
    <mergeCell ref="G11:G12"/>
    <mergeCell ref="H11:H12"/>
    <mergeCell ref="I11:I12"/>
    <mergeCell ref="C13:C14"/>
    <mergeCell ref="E13:E14"/>
    <mergeCell ref="G13:G14"/>
    <mergeCell ref="H13:H14"/>
    <mergeCell ref="I13:I14"/>
    <mergeCell ref="E11:E12"/>
    <mergeCell ref="A9:A10"/>
    <mergeCell ref="B9:B10"/>
    <mergeCell ref="A11:A16"/>
    <mergeCell ref="B11:B16"/>
    <mergeCell ref="C11:C12"/>
    <mergeCell ref="A1:J2"/>
    <mergeCell ref="A3:A4"/>
    <mergeCell ref="B3:B4"/>
    <mergeCell ref="C3:C4"/>
    <mergeCell ref="D3:D4"/>
    <mergeCell ref="E3:E4"/>
    <mergeCell ref="F3:F4"/>
    <mergeCell ref="G3:I3"/>
    <mergeCell ref="J3:J4"/>
  </mergeCells>
  <pageMargins left="0.39370078740157483" right="0.39370078740157483" top="0.39370078740157483" bottom="0.39370078740157483" header="0.78740157480314965" footer="0.78740157480314965"/>
  <pageSetup paperSize="9" scale="65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041-E047-426A-B659-294CD91E0B5B}">
  <sheetPr>
    <pageSetUpPr fitToPage="1"/>
  </sheetPr>
  <dimension ref="A1:P17"/>
  <sheetViews>
    <sheetView tabSelected="1" zoomScale="110" zoomScaleNormal="110" workbookViewId="0">
      <selection activeCell="L6" sqref="L6"/>
    </sheetView>
  </sheetViews>
  <sheetFormatPr defaultColWidth="11.5703125" defaultRowHeight="12.75" x14ac:dyDescent="0.2"/>
  <cols>
    <col min="1" max="1" width="8.140625" customWidth="1"/>
    <col min="2" max="2" width="16.7109375" customWidth="1"/>
    <col min="3" max="3" width="20.7109375" customWidth="1"/>
    <col min="6" max="6" width="23.5703125" bestFit="1" customWidth="1"/>
    <col min="7" max="7" width="23" bestFit="1" customWidth="1"/>
    <col min="8" max="8" width="26.7109375" customWidth="1"/>
    <col min="11" max="11" width="17" bestFit="1" customWidth="1"/>
    <col min="12" max="12" width="21.85546875" customWidth="1"/>
    <col min="13" max="13" width="19.42578125" customWidth="1"/>
    <col min="14" max="14" width="25.85546875" customWidth="1"/>
    <col min="15" max="15" width="21.85546875" bestFit="1" customWidth="1"/>
    <col min="16" max="16" width="28" customWidth="1"/>
    <col min="261" max="261" width="8.140625" customWidth="1"/>
    <col min="262" max="262" width="16.7109375" customWidth="1"/>
    <col min="263" max="263" width="20.7109375" customWidth="1"/>
    <col min="266" max="266" width="26.7109375" customWidth="1"/>
    <col min="269" max="269" width="15" customWidth="1"/>
    <col min="270" max="270" width="25.85546875" customWidth="1"/>
    <col min="271" max="271" width="18.28515625" customWidth="1"/>
    <col min="272" max="272" width="28" customWidth="1"/>
    <col min="517" max="517" width="8.140625" customWidth="1"/>
    <col min="518" max="518" width="16.7109375" customWidth="1"/>
    <col min="519" max="519" width="20.7109375" customWidth="1"/>
    <col min="522" max="522" width="26.7109375" customWidth="1"/>
    <col min="525" max="525" width="15" customWidth="1"/>
    <col min="526" max="526" width="25.85546875" customWidth="1"/>
    <col min="527" max="527" width="18.28515625" customWidth="1"/>
    <col min="528" max="528" width="28" customWidth="1"/>
    <col min="773" max="773" width="8.140625" customWidth="1"/>
    <col min="774" max="774" width="16.7109375" customWidth="1"/>
    <col min="775" max="775" width="20.7109375" customWidth="1"/>
    <col min="778" max="778" width="26.7109375" customWidth="1"/>
    <col min="781" max="781" width="15" customWidth="1"/>
    <col min="782" max="782" width="25.85546875" customWidth="1"/>
    <col min="783" max="783" width="18.28515625" customWidth="1"/>
    <col min="784" max="784" width="28" customWidth="1"/>
    <col min="1029" max="1029" width="8.140625" customWidth="1"/>
    <col min="1030" max="1030" width="16.7109375" customWidth="1"/>
    <col min="1031" max="1031" width="20.7109375" customWidth="1"/>
    <col min="1034" max="1034" width="26.7109375" customWidth="1"/>
    <col min="1037" max="1037" width="15" customWidth="1"/>
    <col min="1038" max="1038" width="25.85546875" customWidth="1"/>
    <col min="1039" max="1039" width="18.28515625" customWidth="1"/>
    <col min="1040" max="1040" width="28" customWidth="1"/>
    <col min="1285" max="1285" width="8.140625" customWidth="1"/>
    <col min="1286" max="1286" width="16.7109375" customWidth="1"/>
    <col min="1287" max="1287" width="20.7109375" customWidth="1"/>
    <col min="1290" max="1290" width="26.7109375" customWidth="1"/>
    <col min="1293" max="1293" width="15" customWidth="1"/>
    <col min="1294" max="1294" width="25.85546875" customWidth="1"/>
    <col min="1295" max="1295" width="18.28515625" customWidth="1"/>
    <col min="1296" max="1296" width="28" customWidth="1"/>
    <col min="1541" max="1541" width="8.140625" customWidth="1"/>
    <col min="1542" max="1542" width="16.7109375" customWidth="1"/>
    <col min="1543" max="1543" width="20.7109375" customWidth="1"/>
    <col min="1546" max="1546" width="26.7109375" customWidth="1"/>
    <col min="1549" max="1549" width="15" customWidth="1"/>
    <col min="1550" max="1550" width="25.85546875" customWidth="1"/>
    <col min="1551" max="1551" width="18.28515625" customWidth="1"/>
    <col min="1552" max="1552" width="28" customWidth="1"/>
    <col min="1797" max="1797" width="8.140625" customWidth="1"/>
    <col min="1798" max="1798" width="16.7109375" customWidth="1"/>
    <col min="1799" max="1799" width="20.7109375" customWidth="1"/>
    <col min="1802" max="1802" width="26.7109375" customWidth="1"/>
    <col min="1805" max="1805" width="15" customWidth="1"/>
    <col min="1806" max="1806" width="25.85546875" customWidth="1"/>
    <col min="1807" max="1807" width="18.28515625" customWidth="1"/>
    <col min="1808" max="1808" width="28" customWidth="1"/>
    <col min="2053" max="2053" width="8.140625" customWidth="1"/>
    <col min="2054" max="2054" width="16.7109375" customWidth="1"/>
    <col min="2055" max="2055" width="20.7109375" customWidth="1"/>
    <col min="2058" max="2058" width="26.7109375" customWidth="1"/>
    <col min="2061" max="2061" width="15" customWidth="1"/>
    <col min="2062" max="2062" width="25.85546875" customWidth="1"/>
    <col min="2063" max="2063" width="18.28515625" customWidth="1"/>
    <col min="2064" max="2064" width="28" customWidth="1"/>
    <col min="2309" max="2309" width="8.140625" customWidth="1"/>
    <col min="2310" max="2310" width="16.7109375" customWidth="1"/>
    <col min="2311" max="2311" width="20.7109375" customWidth="1"/>
    <col min="2314" max="2314" width="26.7109375" customWidth="1"/>
    <col min="2317" max="2317" width="15" customWidth="1"/>
    <col min="2318" max="2318" width="25.85546875" customWidth="1"/>
    <col min="2319" max="2319" width="18.28515625" customWidth="1"/>
    <col min="2320" max="2320" width="28" customWidth="1"/>
    <col min="2565" max="2565" width="8.140625" customWidth="1"/>
    <col min="2566" max="2566" width="16.7109375" customWidth="1"/>
    <col min="2567" max="2567" width="20.7109375" customWidth="1"/>
    <col min="2570" max="2570" width="26.7109375" customWidth="1"/>
    <col min="2573" max="2573" width="15" customWidth="1"/>
    <col min="2574" max="2574" width="25.85546875" customWidth="1"/>
    <col min="2575" max="2575" width="18.28515625" customWidth="1"/>
    <col min="2576" max="2576" width="28" customWidth="1"/>
    <col min="2821" max="2821" width="8.140625" customWidth="1"/>
    <col min="2822" max="2822" width="16.7109375" customWidth="1"/>
    <col min="2823" max="2823" width="20.7109375" customWidth="1"/>
    <col min="2826" max="2826" width="26.7109375" customWidth="1"/>
    <col min="2829" max="2829" width="15" customWidth="1"/>
    <col min="2830" max="2830" width="25.85546875" customWidth="1"/>
    <col min="2831" max="2831" width="18.28515625" customWidth="1"/>
    <col min="2832" max="2832" width="28" customWidth="1"/>
    <col min="3077" max="3077" width="8.140625" customWidth="1"/>
    <col min="3078" max="3078" width="16.7109375" customWidth="1"/>
    <col min="3079" max="3079" width="20.7109375" customWidth="1"/>
    <col min="3082" max="3082" width="26.7109375" customWidth="1"/>
    <col min="3085" max="3085" width="15" customWidth="1"/>
    <col min="3086" max="3086" width="25.85546875" customWidth="1"/>
    <col min="3087" max="3087" width="18.28515625" customWidth="1"/>
    <col min="3088" max="3088" width="28" customWidth="1"/>
    <col min="3333" max="3333" width="8.140625" customWidth="1"/>
    <col min="3334" max="3334" width="16.7109375" customWidth="1"/>
    <col min="3335" max="3335" width="20.7109375" customWidth="1"/>
    <col min="3338" max="3338" width="26.7109375" customWidth="1"/>
    <col min="3341" max="3341" width="15" customWidth="1"/>
    <col min="3342" max="3342" width="25.85546875" customWidth="1"/>
    <col min="3343" max="3343" width="18.28515625" customWidth="1"/>
    <col min="3344" max="3344" width="28" customWidth="1"/>
    <col min="3589" max="3589" width="8.140625" customWidth="1"/>
    <col min="3590" max="3590" width="16.7109375" customWidth="1"/>
    <col min="3591" max="3591" width="20.7109375" customWidth="1"/>
    <col min="3594" max="3594" width="26.7109375" customWidth="1"/>
    <col min="3597" max="3597" width="15" customWidth="1"/>
    <col min="3598" max="3598" width="25.85546875" customWidth="1"/>
    <col min="3599" max="3599" width="18.28515625" customWidth="1"/>
    <col min="3600" max="3600" width="28" customWidth="1"/>
    <col min="3845" max="3845" width="8.140625" customWidth="1"/>
    <col min="3846" max="3846" width="16.7109375" customWidth="1"/>
    <col min="3847" max="3847" width="20.7109375" customWidth="1"/>
    <col min="3850" max="3850" width="26.7109375" customWidth="1"/>
    <col min="3853" max="3853" width="15" customWidth="1"/>
    <col min="3854" max="3854" width="25.85546875" customWidth="1"/>
    <col min="3855" max="3855" width="18.28515625" customWidth="1"/>
    <col min="3856" max="3856" width="28" customWidth="1"/>
    <col min="4101" max="4101" width="8.140625" customWidth="1"/>
    <col min="4102" max="4102" width="16.7109375" customWidth="1"/>
    <col min="4103" max="4103" width="20.7109375" customWidth="1"/>
    <col min="4106" max="4106" width="26.7109375" customWidth="1"/>
    <col min="4109" max="4109" width="15" customWidth="1"/>
    <col min="4110" max="4110" width="25.85546875" customWidth="1"/>
    <col min="4111" max="4111" width="18.28515625" customWidth="1"/>
    <col min="4112" max="4112" width="28" customWidth="1"/>
    <col min="4357" max="4357" width="8.140625" customWidth="1"/>
    <col min="4358" max="4358" width="16.7109375" customWidth="1"/>
    <col min="4359" max="4359" width="20.7109375" customWidth="1"/>
    <col min="4362" max="4362" width="26.7109375" customWidth="1"/>
    <col min="4365" max="4365" width="15" customWidth="1"/>
    <col min="4366" max="4366" width="25.85546875" customWidth="1"/>
    <col min="4367" max="4367" width="18.28515625" customWidth="1"/>
    <col min="4368" max="4368" width="28" customWidth="1"/>
    <col min="4613" max="4613" width="8.140625" customWidth="1"/>
    <col min="4614" max="4614" width="16.7109375" customWidth="1"/>
    <col min="4615" max="4615" width="20.7109375" customWidth="1"/>
    <col min="4618" max="4618" width="26.7109375" customWidth="1"/>
    <col min="4621" max="4621" width="15" customWidth="1"/>
    <col min="4622" max="4622" width="25.85546875" customWidth="1"/>
    <col min="4623" max="4623" width="18.28515625" customWidth="1"/>
    <col min="4624" max="4624" width="28" customWidth="1"/>
    <col min="4869" max="4869" width="8.140625" customWidth="1"/>
    <col min="4870" max="4870" width="16.7109375" customWidth="1"/>
    <col min="4871" max="4871" width="20.7109375" customWidth="1"/>
    <col min="4874" max="4874" width="26.7109375" customWidth="1"/>
    <col min="4877" max="4877" width="15" customWidth="1"/>
    <col min="4878" max="4878" width="25.85546875" customWidth="1"/>
    <col min="4879" max="4879" width="18.28515625" customWidth="1"/>
    <col min="4880" max="4880" width="28" customWidth="1"/>
    <col min="5125" max="5125" width="8.140625" customWidth="1"/>
    <col min="5126" max="5126" width="16.7109375" customWidth="1"/>
    <col min="5127" max="5127" width="20.7109375" customWidth="1"/>
    <col min="5130" max="5130" width="26.7109375" customWidth="1"/>
    <col min="5133" max="5133" width="15" customWidth="1"/>
    <col min="5134" max="5134" width="25.85546875" customWidth="1"/>
    <col min="5135" max="5135" width="18.28515625" customWidth="1"/>
    <col min="5136" max="5136" width="28" customWidth="1"/>
    <col min="5381" max="5381" width="8.140625" customWidth="1"/>
    <col min="5382" max="5382" width="16.7109375" customWidth="1"/>
    <col min="5383" max="5383" width="20.7109375" customWidth="1"/>
    <col min="5386" max="5386" width="26.7109375" customWidth="1"/>
    <col min="5389" max="5389" width="15" customWidth="1"/>
    <col min="5390" max="5390" width="25.85546875" customWidth="1"/>
    <col min="5391" max="5391" width="18.28515625" customWidth="1"/>
    <col min="5392" max="5392" width="28" customWidth="1"/>
    <col min="5637" max="5637" width="8.140625" customWidth="1"/>
    <col min="5638" max="5638" width="16.7109375" customWidth="1"/>
    <col min="5639" max="5639" width="20.7109375" customWidth="1"/>
    <col min="5642" max="5642" width="26.7109375" customWidth="1"/>
    <col min="5645" max="5645" width="15" customWidth="1"/>
    <col min="5646" max="5646" width="25.85546875" customWidth="1"/>
    <col min="5647" max="5647" width="18.28515625" customWidth="1"/>
    <col min="5648" max="5648" width="28" customWidth="1"/>
    <col min="5893" max="5893" width="8.140625" customWidth="1"/>
    <col min="5894" max="5894" width="16.7109375" customWidth="1"/>
    <col min="5895" max="5895" width="20.7109375" customWidth="1"/>
    <col min="5898" max="5898" width="26.7109375" customWidth="1"/>
    <col min="5901" max="5901" width="15" customWidth="1"/>
    <col min="5902" max="5902" width="25.85546875" customWidth="1"/>
    <col min="5903" max="5903" width="18.28515625" customWidth="1"/>
    <col min="5904" max="5904" width="28" customWidth="1"/>
    <col min="6149" max="6149" width="8.140625" customWidth="1"/>
    <col min="6150" max="6150" width="16.7109375" customWidth="1"/>
    <col min="6151" max="6151" width="20.7109375" customWidth="1"/>
    <col min="6154" max="6154" width="26.7109375" customWidth="1"/>
    <col min="6157" max="6157" width="15" customWidth="1"/>
    <col min="6158" max="6158" width="25.85546875" customWidth="1"/>
    <col min="6159" max="6159" width="18.28515625" customWidth="1"/>
    <col min="6160" max="6160" width="28" customWidth="1"/>
    <col min="6405" max="6405" width="8.140625" customWidth="1"/>
    <col min="6406" max="6406" width="16.7109375" customWidth="1"/>
    <col min="6407" max="6407" width="20.7109375" customWidth="1"/>
    <col min="6410" max="6410" width="26.7109375" customWidth="1"/>
    <col min="6413" max="6413" width="15" customWidth="1"/>
    <col min="6414" max="6414" width="25.85546875" customWidth="1"/>
    <col min="6415" max="6415" width="18.28515625" customWidth="1"/>
    <col min="6416" max="6416" width="28" customWidth="1"/>
    <col min="6661" max="6661" width="8.140625" customWidth="1"/>
    <col min="6662" max="6662" width="16.7109375" customWidth="1"/>
    <col min="6663" max="6663" width="20.7109375" customWidth="1"/>
    <col min="6666" max="6666" width="26.7109375" customWidth="1"/>
    <col min="6669" max="6669" width="15" customWidth="1"/>
    <col min="6670" max="6670" width="25.85546875" customWidth="1"/>
    <col min="6671" max="6671" width="18.28515625" customWidth="1"/>
    <col min="6672" max="6672" width="28" customWidth="1"/>
    <col min="6917" max="6917" width="8.140625" customWidth="1"/>
    <col min="6918" max="6918" width="16.7109375" customWidth="1"/>
    <col min="6919" max="6919" width="20.7109375" customWidth="1"/>
    <col min="6922" max="6922" width="26.7109375" customWidth="1"/>
    <col min="6925" max="6925" width="15" customWidth="1"/>
    <col min="6926" max="6926" width="25.85546875" customWidth="1"/>
    <col min="6927" max="6927" width="18.28515625" customWidth="1"/>
    <col min="6928" max="6928" width="28" customWidth="1"/>
    <col min="7173" max="7173" width="8.140625" customWidth="1"/>
    <col min="7174" max="7174" width="16.7109375" customWidth="1"/>
    <col min="7175" max="7175" width="20.7109375" customWidth="1"/>
    <col min="7178" max="7178" width="26.7109375" customWidth="1"/>
    <col min="7181" max="7181" width="15" customWidth="1"/>
    <col min="7182" max="7182" width="25.85546875" customWidth="1"/>
    <col min="7183" max="7183" width="18.28515625" customWidth="1"/>
    <col min="7184" max="7184" width="28" customWidth="1"/>
    <col min="7429" max="7429" width="8.140625" customWidth="1"/>
    <col min="7430" max="7430" width="16.7109375" customWidth="1"/>
    <col min="7431" max="7431" width="20.7109375" customWidth="1"/>
    <col min="7434" max="7434" width="26.7109375" customWidth="1"/>
    <col min="7437" max="7437" width="15" customWidth="1"/>
    <col min="7438" max="7438" width="25.85546875" customWidth="1"/>
    <col min="7439" max="7439" width="18.28515625" customWidth="1"/>
    <col min="7440" max="7440" width="28" customWidth="1"/>
    <col min="7685" max="7685" width="8.140625" customWidth="1"/>
    <col min="7686" max="7686" width="16.7109375" customWidth="1"/>
    <col min="7687" max="7687" width="20.7109375" customWidth="1"/>
    <col min="7690" max="7690" width="26.7109375" customWidth="1"/>
    <col min="7693" max="7693" width="15" customWidth="1"/>
    <col min="7694" max="7694" width="25.85546875" customWidth="1"/>
    <col min="7695" max="7695" width="18.28515625" customWidth="1"/>
    <col min="7696" max="7696" width="28" customWidth="1"/>
    <col min="7941" max="7941" width="8.140625" customWidth="1"/>
    <col min="7942" max="7942" width="16.7109375" customWidth="1"/>
    <col min="7943" max="7943" width="20.7109375" customWidth="1"/>
    <col min="7946" max="7946" width="26.7109375" customWidth="1"/>
    <col min="7949" max="7949" width="15" customWidth="1"/>
    <col min="7950" max="7950" width="25.85546875" customWidth="1"/>
    <col min="7951" max="7951" width="18.28515625" customWidth="1"/>
    <col min="7952" max="7952" width="28" customWidth="1"/>
    <col min="8197" max="8197" width="8.140625" customWidth="1"/>
    <col min="8198" max="8198" width="16.7109375" customWidth="1"/>
    <col min="8199" max="8199" width="20.7109375" customWidth="1"/>
    <col min="8202" max="8202" width="26.7109375" customWidth="1"/>
    <col min="8205" max="8205" width="15" customWidth="1"/>
    <col min="8206" max="8206" width="25.85546875" customWidth="1"/>
    <col min="8207" max="8207" width="18.28515625" customWidth="1"/>
    <col min="8208" max="8208" width="28" customWidth="1"/>
    <col min="8453" max="8453" width="8.140625" customWidth="1"/>
    <col min="8454" max="8454" width="16.7109375" customWidth="1"/>
    <col min="8455" max="8455" width="20.7109375" customWidth="1"/>
    <col min="8458" max="8458" width="26.7109375" customWidth="1"/>
    <col min="8461" max="8461" width="15" customWidth="1"/>
    <col min="8462" max="8462" width="25.85546875" customWidth="1"/>
    <col min="8463" max="8463" width="18.28515625" customWidth="1"/>
    <col min="8464" max="8464" width="28" customWidth="1"/>
    <col min="8709" max="8709" width="8.140625" customWidth="1"/>
    <col min="8710" max="8710" width="16.7109375" customWidth="1"/>
    <col min="8711" max="8711" width="20.7109375" customWidth="1"/>
    <col min="8714" max="8714" width="26.7109375" customWidth="1"/>
    <col min="8717" max="8717" width="15" customWidth="1"/>
    <col min="8718" max="8718" width="25.85546875" customWidth="1"/>
    <col min="8719" max="8719" width="18.28515625" customWidth="1"/>
    <col min="8720" max="8720" width="28" customWidth="1"/>
    <col min="8965" max="8965" width="8.140625" customWidth="1"/>
    <col min="8966" max="8966" width="16.7109375" customWidth="1"/>
    <col min="8967" max="8967" width="20.7109375" customWidth="1"/>
    <col min="8970" max="8970" width="26.7109375" customWidth="1"/>
    <col min="8973" max="8973" width="15" customWidth="1"/>
    <col min="8974" max="8974" width="25.85546875" customWidth="1"/>
    <col min="8975" max="8975" width="18.28515625" customWidth="1"/>
    <col min="8976" max="8976" width="28" customWidth="1"/>
    <col min="9221" max="9221" width="8.140625" customWidth="1"/>
    <col min="9222" max="9222" width="16.7109375" customWidth="1"/>
    <col min="9223" max="9223" width="20.7109375" customWidth="1"/>
    <col min="9226" max="9226" width="26.7109375" customWidth="1"/>
    <col min="9229" max="9229" width="15" customWidth="1"/>
    <col min="9230" max="9230" width="25.85546875" customWidth="1"/>
    <col min="9231" max="9231" width="18.28515625" customWidth="1"/>
    <col min="9232" max="9232" width="28" customWidth="1"/>
    <col min="9477" max="9477" width="8.140625" customWidth="1"/>
    <col min="9478" max="9478" width="16.7109375" customWidth="1"/>
    <col min="9479" max="9479" width="20.7109375" customWidth="1"/>
    <col min="9482" max="9482" width="26.7109375" customWidth="1"/>
    <col min="9485" max="9485" width="15" customWidth="1"/>
    <col min="9486" max="9486" width="25.85546875" customWidth="1"/>
    <col min="9487" max="9487" width="18.28515625" customWidth="1"/>
    <col min="9488" max="9488" width="28" customWidth="1"/>
    <col min="9733" max="9733" width="8.140625" customWidth="1"/>
    <col min="9734" max="9734" width="16.7109375" customWidth="1"/>
    <col min="9735" max="9735" width="20.7109375" customWidth="1"/>
    <col min="9738" max="9738" width="26.7109375" customWidth="1"/>
    <col min="9741" max="9741" width="15" customWidth="1"/>
    <col min="9742" max="9742" width="25.85546875" customWidth="1"/>
    <col min="9743" max="9743" width="18.28515625" customWidth="1"/>
    <col min="9744" max="9744" width="28" customWidth="1"/>
    <col min="9989" max="9989" width="8.140625" customWidth="1"/>
    <col min="9990" max="9990" width="16.7109375" customWidth="1"/>
    <col min="9991" max="9991" width="20.7109375" customWidth="1"/>
    <col min="9994" max="9994" width="26.7109375" customWidth="1"/>
    <col min="9997" max="9997" width="15" customWidth="1"/>
    <col min="9998" max="9998" width="25.85546875" customWidth="1"/>
    <col min="9999" max="9999" width="18.28515625" customWidth="1"/>
    <col min="10000" max="10000" width="28" customWidth="1"/>
    <col min="10245" max="10245" width="8.140625" customWidth="1"/>
    <col min="10246" max="10246" width="16.7109375" customWidth="1"/>
    <col min="10247" max="10247" width="20.7109375" customWidth="1"/>
    <col min="10250" max="10250" width="26.7109375" customWidth="1"/>
    <col min="10253" max="10253" width="15" customWidth="1"/>
    <col min="10254" max="10254" width="25.85546875" customWidth="1"/>
    <col min="10255" max="10255" width="18.28515625" customWidth="1"/>
    <col min="10256" max="10256" width="28" customWidth="1"/>
    <col min="10501" max="10501" width="8.140625" customWidth="1"/>
    <col min="10502" max="10502" width="16.7109375" customWidth="1"/>
    <col min="10503" max="10503" width="20.7109375" customWidth="1"/>
    <col min="10506" max="10506" width="26.7109375" customWidth="1"/>
    <col min="10509" max="10509" width="15" customWidth="1"/>
    <col min="10510" max="10510" width="25.85546875" customWidth="1"/>
    <col min="10511" max="10511" width="18.28515625" customWidth="1"/>
    <col min="10512" max="10512" width="28" customWidth="1"/>
    <col min="10757" max="10757" width="8.140625" customWidth="1"/>
    <col min="10758" max="10758" width="16.7109375" customWidth="1"/>
    <col min="10759" max="10759" width="20.7109375" customWidth="1"/>
    <col min="10762" max="10762" width="26.7109375" customWidth="1"/>
    <col min="10765" max="10765" width="15" customWidth="1"/>
    <col min="10766" max="10766" width="25.85546875" customWidth="1"/>
    <col min="10767" max="10767" width="18.28515625" customWidth="1"/>
    <col min="10768" max="10768" width="28" customWidth="1"/>
    <col min="11013" max="11013" width="8.140625" customWidth="1"/>
    <col min="11014" max="11014" width="16.7109375" customWidth="1"/>
    <col min="11015" max="11015" width="20.7109375" customWidth="1"/>
    <col min="11018" max="11018" width="26.7109375" customWidth="1"/>
    <col min="11021" max="11021" width="15" customWidth="1"/>
    <col min="11022" max="11022" width="25.85546875" customWidth="1"/>
    <col min="11023" max="11023" width="18.28515625" customWidth="1"/>
    <col min="11024" max="11024" width="28" customWidth="1"/>
    <col min="11269" max="11269" width="8.140625" customWidth="1"/>
    <col min="11270" max="11270" width="16.7109375" customWidth="1"/>
    <col min="11271" max="11271" width="20.7109375" customWidth="1"/>
    <col min="11274" max="11274" width="26.7109375" customWidth="1"/>
    <col min="11277" max="11277" width="15" customWidth="1"/>
    <col min="11278" max="11278" width="25.85546875" customWidth="1"/>
    <col min="11279" max="11279" width="18.28515625" customWidth="1"/>
    <col min="11280" max="11280" width="28" customWidth="1"/>
    <col min="11525" max="11525" width="8.140625" customWidth="1"/>
    <col min="11526" max="11526" width="16.7109375" customWidth="1"/>
    <col min="11527" max="11527" width="20.7109375" customWidth="1"/>
    <col min="11530" max="11530" width="26.7109375" customWidth="1"/>
    <col min="11533" max="11533" width="15" customWidth="1"/>
    <col min="11534" max="11534" width="25.85546875" customWidth="1"/>
    <col min="11535" max="11535" width="18.28515625" customWidth="1"/>
    <col min="11536" max="11536" width="28" customWidth="1"/>
    <col min="11781" max="11781" width="8.140625" customWidth="1"/>
    <col min="11782" max="11782" width="16.7109375" customWidth="1"/>
    <col min="11783" max="11783" width="20.7109375" customWidth="1"/>
    <col min="11786" max="11786" width="26.7109375" customWidth="1"/>
    <col min="11789" max="11789" width="15" customWidth="1"/>
    <col min="11790" max="11790" width="25.85546875" customWidth="1"/>
    <col min="11791" max="11791" width="18.28515625" customWidth="1"/>
    <col min="11792" max="11792" width="28" customWidth="1"/>
    <col min="12037" max="12037" width="8.140625" customWidth="1"/>
    <col min="12038" max="12038" width="16.7109375" customWidth="1"/>
    <col min="12039" max="12039" width="20.7109375" customWidth="1"/>
    <col min="12042" max="12042" width="26.7109375" customWidth="1"/>
    <col min="12045" max="12045" width="15" customWidth="1"/>
    <col min="12046" max="12046" width="25.85546875" customWidth="1"/>
    <col min="12047" max="12047" width="18.28515625" customWidth="1"/>
    <col min="12048" max="12048" width="28" customWidth="1"/>
    <col min="12293" max="12293" width="8.140625" customWidth="1"/>
    <col min="12294" max="12294" width="16.7109375" customWidth="1"/>
    <col min="12295" max="12295" width="20.7109375" customWidth="1"/>
    <col min="12298" max="12298" width="26.7109375" customWidth="1"/>
    <col min="12301" max="12301" width="15" customWidth="1"/>
    <col min="12302" max="12302" width="25.85546875" customWidth="1"/>
    <col min="12303" max="12303" width="18.28515625" customWidth="1"/>
    <col min="12304" max="12304" width="28" customWidth="1"/>
    <col min="12549" max="12549" width="8.140625" customWidth="1"/>
    <col min="12550" max="12550" width="16.7109375" customWidth="1"/>
    <col min="12551" max="12551" width="20.7109375" customWidth="1"/>
    <col min="12554" max="12554" width="26.7109375" customWidth="1"/>
    <col min="12557" max="12557" width="15" customWidth="1"/>
    <col min="12558" max="12558" width="25.85546875" customWidth="1"/>
    <col min="12559" max="12559" width="18.28515625" customWidth="1"/>
    <col min="12560" max="12560" width="28" customWidth="1"/>
    <col min="12805" max="12805" width="8.140625" customWidth="1"/>
    <col min="12806" max="12806" width="16.7109375" customWidth="1"/>
    <col min="12807" max="12807" width="20.7109375" customWidth="1"/>
    <col min="12810" max="12810" width="26.7109375" customWidth="1"/>
    <col min="12813" max="12813" width="15" customWidth="1"/>
    <col min="12814" max="12814" width="25.85546875" customWidth="1"/>
    <col min="12815" max="12815" width="18.28515625" customWidth="1"/>
    <col min="12816" max="12816" width="28" customWidth="1"/>
    <col min="13061" max="13061" width="8.140625" customWidth="1"/>
    <col min="13062" max="13062" width="16.7109375" customWidth="1"/>
    <col min="13063" max="13063" width="20.7109375" customWidth="1"/>
    <col min="13066" max="13066" width="26.7109375" customWidth="1"/>
    <col min="13069" max="13069" width="15" customWidth="1"/>
    <col min="13070" max="13070" width="25.85546875" customWidth="1"/>
    <col min="13071" max="13071" width="18.28515625" customWidth="1"/>
    <col min="13072" max="13072" width="28" customWidth="1"/>
    <col min="13317" max="13317" width="8.140625" customWidth="1"/>
    <col min="13318" max="13318" width="16.7109375" customWidth="1"/>
    <col min="13319" max="13319" width="20.7109375" customWidth="1"/>
    <col min="13322" max="13322" width="26.7109375" customWidth="1"/>
    <col min="13325" max="13325" width="15" customWidth="1"/>
    <col min="13326" max="13326" width="25.85546875" customWidth="1"/>
    <col min="13327" max="13327" width="18.28515625" customWidth="1"/>
    <col min="13328" max="13328" width="28" customWidth="1"/>
    <col min="13573" max="13573" width="8.140625" customWidth="1"/>
    <col min="13574" max="13574" width="16.7109375" customWidth="1"/>
    <col min="13575" max="13575" width="20.7109375" customWidth="1"/>
    <col min="13578" max="13578" width="26.7109375" customWidth="1"/>
    <col min="13581" max="13581" width="15" customWidth="1"/>
    <col min="13582" max="13582" width="25.85546875" customWidth="1"/>
    <col min="13583" max="13583" width="18.28515625" customWidth="1"/>
    <col min="13584" max="13584" width="28" customWidth="1"/>
    <col min="13829" max="13829" width="8.140625" customWidth="1"/>
    <col min="13830" max="13830" width="16.7109375" customWidth="1"/>
    <col min="13831" max="13831" width="20.7109375" customWidth="1"/>
    <col min="13834" max="13834" width="26.7109375" customWidth="1"/>
    <col min="13837" max="13837" width="15" customWidth="1"/>
    <col min="13838" max="13838" width="25.85546875" customWidth="1"/>
    <col min="13839" max="13839" width="18.28515625" customWidth="1"/>
    <col min="13840" max="13840" width="28" customWidth="1"/>
    <col min="14085" max="14085" width="8.140625" customWidth="1"/>
    <col min="14086" max="14086" width="16.7109375" customWidth="1"/>
    <col min="14087" max="14087" width="20.7109375" customWidth="1"/>
    <col min="14090" max="14090" width="26.7109375" customWidth="1"/>
    <col min="14093" max="14093" width="15" customWidth="1"/>
    <col min="14094" max="14094" width="25.85546875" customWidth="1"/>
    <col min="14095" max="14095" width="18.28515625" customWidth="1"/>
    <col min="14096" max="14096" width="28" customWidth="1"/>
    <col min="14341" max="14341" width="8.140625" customWidth="1"/>
    <col min="14342" max="14342" width="16.7109375" customWidth="1"/>
    <col min="14343" max="14343" width="20.7109375" customWidth="1"/>
    <col min="14346" max="14346" width="26.7109375" customWidth="1"/>
    <col min="14349" max="14349" width="15" customWidth="1"/>
    <col min="14350" max="14350" width="25.85546875" customWidth="1"/>
    <col min="14351" max="14351" width="18.28515625" customWidth="1"/>
    <col min="14352" max="14352" width="28" customWidth="1"/>
    <col min="14597" max="14597" width="8.140625" customWidth="1"/>
    <col min="14598" max="14598" width="16.7109375" customWidth="1"/>
    <col min="14599" max="14599" width="20.7109375" customWidth="1"/>
    <col min="14602" max="14602" width="26.7109375" customWidth="1"/>
    <col min="14605" max="14605" width="15" customWidth="1"/>
    <col min="14606" max="14606" width="25.85546875" customWidth="1"/>
    <col min="14607" max="14607" width="18.28515625" customWidth="1"/>
    <col min="14608" max="14608" width="28" customWidth="1"/>
    <col min="14853" max="14853" width="8.140625" customWidth="1"/>
    <col min="14854" max="14854" width="16.7109375" customWidth="1"/>
    <col min="14855" max="14855" width="20.7109375" customWidth="1"/>
    <col min="14858" max="14858" width="26.7109375" customWidth="1"/>
    <col min="14861" max="14861" width="15" customWidth="1"/>
    <col min="14862" max="14862" width="25.85546875" customWidth="1"/>
    <col min="14863" max="14863" width="18.28515625" customWidth="1"/>
    <col min="14864" max="14864" width="28" customWidth="1"/>
    <col min="15109" max="15109" width="8.140625" customWidth="1"/>
    <col min="15110" max="15110" width="16.7109375" customWidth="1"/>
    <col min="15111" max="15111" width="20.7109375" customWidth="1"/>
    <col min="15114" max="15114" width="26.7109375" customWidth="1"/>
    <col min="15117" max="15117" width="15" customWidth="1"/>
    <col min="15118" max="15118" width="25.85546875" customWidth="1"/>
    <col min="15119" max="15119" width="18.28515625" customWidth="1"/>
    <col min="15120" max="15120" width="28" customWidth="1"/>
    <col min="15365" max="15365" width="8.140625" customWidth="1"/>
    <col min="15366" max="15366" width="16.7109375" customWidth="1"/>
    <col min="15367" max="15367" width="20.7109375" customWidth="1"/>
    <col min="15370" max="15370" width="26.7109375" customWidth="1"/>
    <col min="15373" max="15373" width="15" customWidth="1"/>
    <col min="15374" max="15374" width="25.85546875" customWidth="1"/>
    <col min="15375" max="15375" width="18.28515625" customWidth="1"/>
    <col min="15376" max="15376" width="28" customWidth="1"/>
    <col min="15621" max="15621" width="8.140625" customWidth="1"/>
    <col min="15622" max="15622" width="16.7109375" customWidth="1"/>
    <col min="15623" max="15623" width="20.7109375" customWidth="1"/>
    <col min="15626" max="15626" width="26.7109375" customWidth="1"/>
    <col min="15629" max="15629" width="15" customWidth="1"/>
    <col min="15630" max="15630" width="25.85546875" customWidth="1"/>
    <col min="15631" max="15631" width="18.28515625" customWidth="1"/>
    <col min="15632" max="15632" width="28" customWidth="1"/>
    <col min="15877" max="15877" width="8.140625" customWidth="1"/>
    <col min="15878" max="15878" width="16.7109375" customWidth="1"/>
    <col min="15879" max="15879" width="20.7109375" customWidth="1"/>
    <col min="15882" max="15882" width="26.7109375" customWidth="1"/>
    <col min="15885" max="15885" width="15" customWidth="1"/>
    <col min="15886" max="15886" width="25.85546875" customWidth="1"/>
    <col min="15887" max="15887" width="18.28515625" customWidth="1"/>
    <col min="15888" max="15888" width="28" customWidth="1"/>
    <col min="16133" max="16133" width="8.140625" customWidth="1"/>
    <col min="16134" max="16134" width="16.7109375" customWidth="1"/>
    <col min="16135" max="16135" width="20.7109375" customWidth="1"/>
    <col min="16138" max="16138" width="26.7109375" customWidth="1"/>
    <col min="16141" max="16141" width="15" customWidth="1"/>
    <col min="16142" max="16142" width="25.85546875" customWidth="1"/>
    <col min="16143" max="16143" width="18.28515625" customWidth="1"/>
    <col min="16144" max="16144" width="28" customWidth="1"/>
  </cols>
  <sheetData>
    <row r="1" spans="1:16" x14ac:dyDescent="0.2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" ht="22.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6" ht="30.75" customHeight="1" x14ac:dyDescent="0.2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42" t="s">
        <v>6</v>
      </c>
      <c r="G3" s="43"/>
      <c r="H3" s="44"/>
      <c r="I3" s="25" t="s">
        <v>7</v>
      </c>
      <c r="J3" s="26"/>
      <c r="K3" s="27"/>
      <c r="L3" s="42" t="s">
        <v>8</v>
      </c>
      <c r="M3" s="43"/>
      <c r="N3" s="44"/>
    </row>
    <row r="4" spans="1:16" ht="40.5" customHeight="1" x14ac:dyDescent="0.2">
      <c r="A4" s="24"/>
      <c r="B4" s="24"/>
      <c r="C4" s="24"/>
      <c r="D4" s="24"/>
      <c r="E4" s="24"/>
      <c r="F4" s="45"/>
      <c r="G4" s="46"/>
      <c r="H4" s="47"/>
      <c r="I4" s="51" t="s">
        <v>9</v>
      </c>
      <c r="J4" s="51" t="s">
        <v>10</v>
      </c>
      <c r="K4" s="51" t="s">
        <v>11</v>
      </c>
      <c r="L4" s="60"/>
      <c r="M4" s="61"/>
      <c r="N4" s="62"/>
    </row>
    <row r="5" spans="1:16" ht="40.5" customHeight="1" x14ac:dyDescent="0.2">
      <c r="A5" s="28" t="s">
        <v>12</v>
      </c>
      <c r="B5" s="48" t="s">
        <v>13</v>
      </c>
      <c r="C5" s="48" t="s">
        <v>14</v>
      </c>
      <c r="D5" s="28" t="s">
        <v>15</v>
      </c>
      <c r="E5" s="28" t="s">
        <v>51</v>
      </c>
      <c r="F5" s="25" t="s">
        <v>67</v>
      </c>
      <c r="G5" s="26"/>
      <c r="H5" s="27"/>
      <c r="I5" s="52"/>
      <c r="J5" s="52"/>
      <c r="K5" s="52"/>
      <c r="L5" s="25" t="s">
        <v>67</v>
      </c>
      <c r="M5" s="26"/>
      <c r="N5" s="27"/>
    </row>
    <row r="6" spans="1:16" ht="144" x14ac:dyDescent="0.2">
      <c r="A6" s="50"/>
      <c r="B6" s="49"/>
      <c r="C6" s="49"/>
      <c r="D6" s="50"/>
      <c r="E6" s="50"/>
      <c r="F6" s="53" t="s">
        <v>53</v>
      </c>
      <c r="G6" s="53" t="s">
        <v>54</v>
      </c>
      <c r="H6" s="53" t="s">
        <v>55</v>
      </c>
      <c r="I6" s="54">
        <v>45409</v>
      </c>
      <c r="J6" s="55" t="s">
        <v>56</v>
      </c>
      <c r="K6" s="3" t="s">
        <v>19</v>
      </c>
      <c r="L6" s="53" t="str">
        <f>F6</f>
        <v>1 зона (0-1000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v>
      </c>
      <c r="M6" s="53" t="str">
        <f>G6</f>
        <v>2 зона (1001-9375 кВт.ч)           одноставочные тарифы: 6,19/ 4,33 (эл.плиты)
тариф, дифференцированный по времени суток: 
дневная зона - 7,41/5,19 (эл.плиты) ночная зона - 4,23/2,96 (эл.плиты)</v>
      </c>
      <c r="N6" s="53" t="str">
        <f>H6</f>
        <v>3 зона (свыше 9375 кВт.ч)                одноставочные тарифы: 10,06/ 7,04 (эл.плиты)
тариф, дифференцированный по времени суток: 
дневная зона - 11,19/7,83 (эл.плиты) ночная зона - 7,52/5,27 (эл.плиты)</v>
      </c>
      <c r="O6" t="str">
        <f>CONCATENATE("от ",TEXT(I6,"ДД.ММ.ГГГГ")," № ",J6,)</f>
        <v>от 27.04.2024 № 14-э/1</v>
      </c>
      <c r="P6" s="6"/>
    </row>
    <row r="7" spans="1:16" ht="60" x14ac:dyDescent="0.2">
      <c r="A7" s="7">
        <v>2</v>
      </c>
      <c r="B7" s="15" t="s">
        <v>20</v>
      </c>
      <c r="C7" s="15" t="s">
        <v>21</v>
      </c>
      <c r="D7" s="15" t="s">
        <v>22</v>
      </c>
      <c r="E7" s="17" t="s">
        <v>51</v>
      </c>
      <c r="F7" s="84">
        <v>27.64</v>
      </c>
      <c r="G7" s="85"/>
      <c r="H7" s="86"/>
      <c r="I7" s="58">
        <v>45245</v>
      </c>
      <c r="J7" s="59" t="s">
        <v>59</v>
      </c>
      <c r="K7" s="12" t="s">
        <v>19</v>
      </c>
      <c r="L7" s="63">
        <f>F7</f>
        <v>27.64</v>
      </c>
      <c r="M7" s="64"/>
      <c r="N7" s="65"/>
      <c r="O7" t="str">
        <f>CONCATENATE("от ",TEXT(I7,"ДД.ММ.ГГГГ")," № ",J7,)</f>
        <v>от 15.11.2023 № 52-к/3</v>
      </c>
    </row>
    <row r="8" spans="1:16" ht="60" x14ac:dyDescent="0.2">
      <c r="A8" s="7">
        <v>3</v>
      </c>
      <c r="B8" s="15" t="s">
        <v>24</v>
      </c>
      <c r="C8" s="15" t="s">
        <v>21</v>
      </c>
      <c r="D8" s="15" t="s">
        <v>22</v>
      </c>
      <c r="E8" s="17" t="s">
        <v>51</v>
      </c>
      <c r="F8" s="81">
        <v>21.76</v>
      </c>
      <c r="G8" s="82"/>
      <c r="H8" s="83"/>
      <c r="I8" s="58">
        <f>I7</f>
        <v>45245</v>
      </c>
      <c r="J8" s="59" t="str">
        <f>J7</f>
        <v>52-к/3</v>
      </c>
      <c r="K8" s="12" t="s">
        <v>19</v>
      </c>
      <c r="L8" s="66">
        <f>F8</f>
        <v>21.76</v>
      </c>
      <c r="M8" s="67"/>
      <c r="N8" s="68"/>
      <c r="O8" t="str">
        <f>CONCATENATE("от ",TEXT(I8,"ДД.ММ.ГГГГ")," № ",J8,)</f>
        <v>от 15.11.2023 № 52-к/3</v>
      </c>
    </row>
    <row r="9" spans="1:16" ht="64.5" customHeight="1" x14ac:dyDescent="0.2">
      <c r="A9" s="28">
        <v>5</v>
      </c>
      <c r="B9" s="30" t="s">
        <v>30</v>
      </c>
      <c r="C9" s="15" t="s">
        <v>31</v>
      </c>
      <c r="D9" s="15" t="s">
        <v>32</v>
      </c>
      <c r="E9" s="17" t="s">
        <v>51</v>
      </c>
      <c r="F9" s="81">
        <v>2623.7</v>
      </c>
      <c r="G9" s="82"/>
      <c r="H9" s="83"/>
      <c r="I9" s="57">
        <v>45275</v>
      </c>
      <c r="J9" s="57" t="s">
        <v>60</v>
      </c>
      <c r="K9" s="12" t="s">
        <v>19</v>
      </c>
      <c r="L9" s="66">
        <f>F9</f>
        <v>2623.7</v>
      </c>
      <c r="M9" s="67"/>
      <c r="N9" s="68"/>
      <c r="O9" t="str">
        <f>CONCATENATE("от ",TEXT(I9,"ДД.ММ.ГГГГ")," № ",J9,)</f>
        <v>от 15.12.2023 № 52-т/4</v>
      </c>
    </row>
    <row r="10" spans="1:16" ht="54" customHeight="1" x14ac:dyDescent="0.2">
      <c r="A10" s="29"/>
      <c r="B10" s="31"/>
      <c r="C10" s="15" t="s">
        <v>31</v>
      </c>
      <c r="D10" s="15" t="s">
        <v>32</v>
      </c>
      <c r="E10" s="17" t="s">
        <v>51</v>
      </c>
      <c r="F10" s="78">
        <v>1766.04</v>
      </c>
      <c r="G10" s="79"/>
      <c r="H10" s="80"/>
      <c r="I10" s="57">
        <f>I9</f>
        <v>45275</v>
      </c>
      <c r="J10" s="57" t="str">
        <f>J9</f>
        <v>52-т/4</v>
      </c>
      <c r="K10" s="12" t="s">
        <v>19</v>
      </c>
      <c r="L10" s="66">
        <f>F10</f>
        <v>1766.04</v>
      </c>
      <c r="M10" s="67"/>
      <c r="N10" s="68"/>
      <c r="O10" s="19" t="s">
        <v>34</v>
      </c>
    </row>
    <row r="11" spans="1:16" ht="38.450000000000003" customHeight="1" x14ac:dyDescent="0.2">
      <c r="A11" s="32">
        <v>6</v>
      </c>
      <c r="B11" s="30" t="s">
        <v>35</v>
      </c>
      <c r="C11" s="37" t="s">
        <v>36</v>
      </c>
      <c r="D11" s="18" t="s">
        <v>37</v>
      </c>
      <c r="E11" s="30" t="s">
        <v>51</v>
      </c>
      <c r="F11" s="87" t="s">
        <v>61</v>
      </c>
      <c r="G11" s="88"/>
      <c r="H11" s="89"/>
      <c r="I11" s="38">
        <v>45240</v>
      </c>
      <c r="J11" s="38" t="s">
        <v>63</v>
      </c>
      <c r="K11" s="38" t="s">
        <v>19</v>
      </c>
      <c r="L11" s="69" t="str">
        <f>F11</f>
        <v>40,98-теплоноситель</v>
      </c>
      <c r="M11" s="70"/>
      <c r="N11" s="71"/>
      <c r="O11" t="str">
        <f>CONCATENATE("от ",TEXT(I11,"ДД.ММ.ГГГГ")," № ",J11,)</f>
        <v>от 10.11.2023 № 44-т/11</v>
      </c>
    </row>
    <row r="12" spans="1:16" ht="38.450000000000003" customHeight="1" x14ac:dyDescent="0.2">
      <c r="A12" s="33"/>
      <c r="B12" s="35"/>
      <c r="C12" s="37"/>
      <c r="D12" s="18" t="s">
        <v>32</v>
      </c>
      <c r="E12" s="36"/>
      <c r="F12" s="90" t="s">
        <v>66</v>
      </c>
      <c r="G12" s="91"/>
      <c r="H12" s="92"/>
      <c r="I12" s="39"/>
      <c r="J12" s="39"/>
      <c r="K12" s="40"/>
      <c r="L12" s="72" t="str">
        <f>F12</f>
        <v>2623,7 -тепловая энергия</v>
      </c>
      <c r="M12" s="73"/>
      <c r="N12" s="74"/>
    </row>
    <row r="13" spans="1:16" ht="38.450000000000003" customHeight="1" x14ac:dyDescent="0.2">
      <c r="A13" s="33"/>
      <c r="B13" s="35"/>
      <c r="C13" s="30" t="s">
        <v>36</v>
      </c>
      <c r="D13" s="18" t="s">
        <v>37</v>
      </c>
      <c r="E13" s="37" t="s">
        <v>51</v>
      </c>
      <c r="F13" s="78" t="s">
        <v>61</v>
      </c>
      <c r="G13" s="79"/>
      <c r="H13" s="80"/>
      <c r="I13" s="38">
        <v>45240</v>
      </c>
      <c r="J13" s="38" t="s">
        <v>63</v>
      </c>
      <c r="K13" s="38" t="s">
        <v>19</v>
      </c>
      <c r="L13" s="69" t="str">
        <f>F13</f>
        <v>40,98-теплоноситель</v>
      </c>
      <c r="M13" s="70"/>
      <c r="N13" s="71"/>
      <c r="O13" s="41" t="s">
        <v>41</v>
      </c>
    </row>
    <row r="14" spans="1:16" ht="38.450000000000003" customHeight="1" x14ac:dyDescent="0.2">
      <c r="A14" s="33"/>
      <c r="B14" s="35"/>
      <c r="C14" s="31"/>
      <c r="D14" s="18" t="s">
        <v>32</v>
      </c>
      <c r="E14" s="37"/>
      <c r="F14" s="78" t="s">
        <v>62</v>
      </c>
      <c r="G14" s="79"/>
      <c r="H14" s="80"/>
      <c r="I14" s="39"/>
      <c r="J14" s="39"/>
      <c r="K14" s="40"/>
      <c r="L14" s="72" t="str">
        <f>F14</f>
        <v>1766,04 -тепловая энергия</v>
      </c>
      <c r="M14" s="73"/>
      <c r="N14" s="74"/>
      <c r="O14" s="41"/>
    </row>
    <row r="15" spans="1:16" ht="38.450000000000003" customHeight="1" x14ac:dyDescent="0.2">
      <c r="A15" s="33"/>
      <c r="B15" s="35"/>
      <c r="C15" s="30" t="s">
        <v>43</v>
      </c>
      <c r="D15" s="15" t="s">
        <v>37</v>
      </c>
      <c r="E15" s="30" t="s">
        <v>51</v>
      </c>
      <c r="F15" s="87" t="s">
        <v>64</v>
      </c>
      <c r="G15" s="88"/>
      <c r="H15" s="89"/>
      <c r="I15" s="38">
        <v>45240</v>
      </c>
      <c r="J15" s="38" t="s">
        <v>63</v>
      </c>
      <c r="K15" s="38" t="s">
        <v>19</v>
      </c>
      <c r="L15" s="69" t="str">
        <f>F15</f>
        <v>27,64-теплоноситель</v>
      </c>
      <c r="M15" s="70"/>
      <c r="N15" s="71"/>
      <c r="O15" t="str">
        <f>CONCATENATE("от ",TEXT(I15,"ДД.ММ.ГГГГ")," № ",J15,)</f>
        <v>от 10.11.2023 № 44-т/11</v>
      </c>
      <c r="P15" s="20"/>
    </row>
    <row r="16" spans="1:16" ht="38.450000000000003" customHeight="1" x14ac:dyDescent="0.2">
      <c r="A16" s="34"/>
      <c r="B16" s="36"/>
      <c r="C16" s="36"/>
      <c r="D16" s="18" t="s">
        <v>32</v>
      </c>
      <c r="E16" s="36"/>
      <c r="F16" s="90" t="s">
        <v>65</v>
      </c>
      <c r="G16" s="91"/>
      <c r="H16" s="92"/>
      <c r="I16" s="39"/>
      <c r="J16" s="39"/>
      <c r="K16" s="40"/>
      <c r="L16" s="72" t="str">
        <f>F16</f>
        <v xml:space="preserve">2623,70-тепловая энергия </v>
      </c>
      <c r="M16" s="73"/>
      <c r="N16" s="74"/>
      <c r="P16" s="20"/>
    </row>
    <row r="17" spans="1:16" ht="62.25" customHeight="1" x14ac:dyDescent="0.2">
      <c r="A17" s="21">
        <v>7</v>
      </c>
      <c r="B17" s="17" t="s">
        <v>46</v>
      </c>
      <c r="C17" s="17" t="s">
        <v>47</v>
      </c>
      <c r="D17" s="17" t="s">
        <v>37</v>
      </c>
      <c r="E17" s="17" t="s">
        <v>51</v>
      </c>
      <c r="F17" s="78" t="s">
        <v>57</v>
      </c>
      <c r="G17" s="79"/>
      <c r="H17" s="80"/>
      <c r="I17" s="57">
        <v>45280</v>
      </c>
      <c r="J17" s="56" t="s">
        <v>58</v>
      </c>
      <c r="K17" s="17" t="s">
        <v>19</v>
      </c>
      <c r="L17" s="75" t="str">
        <f>F17</f>
        <v>675,24 (121,36 руб./чел.)</v>
      </c>
      <c r="M17" s="76"/>
      <c r="N17" s="77"/>
      <c r="O17" t="str">
        <f>CONCATENATE("от ",TEXT(I17,"ДД.ММ.ГГГГ")," № ",J17,)</f>
        <v>от 20.12.2023 № 54-к/2</v>
      </c>
      <c r="P17" t="s">
        <v>50</v>
      </c>
    </row>
  </sheetData>
  <sheetProtection selectLockedCells="1" selectUnlockedCells="1"/>
  <mergeCells count="61">
    <mergeCell ref="L17:N17"/>
    <mergeCell ref="F10:H10"/>
    <mergeCell ref="F9:H9"/>
    <mergeCell ref="F8:H8"/>
    <mergeCell ref="F7:H7"/>
    <mergeCell ref="F11:H11"/>
    <mergeCell ref="F12:H12"/>
    <mergeCell ref="F13:H13"/>
    <mergeCell ref="F14:H14"/>
    <mergeCell ref="F15:H15"/>
    <mergeCell ref="F16:H16"/>
    <mergeCell ref="F17:H17"/>
    <mergeCell ref="L12:N12"/>
    <mergeCell ref="L13:N13"/>
    <mergeCell ref="L14:N14"/>
    <mergeCell ref="L15:N15"/>
    <mergeCell ref="L16:N16"/>
    <mergeCell ref="L7:N7"/>
    <mergeCell ref="L8:N8"/>
    <mergeCell ref="L9:N9"/>
    <mergeCell ref="L10:N10"/>
    <mergeCell ref="L11:N11"/>
    <mergeCell ref="F5:H5"/>
    <mergeCell ref="I4:I5"/>
    <mergeCell ref="J4:J5"/>
    <mergeCell ref="K4:K5"/>
    <mergeCell ref="L3:N4"/>
    <mergeCell ref="L5:N5"/>
    <mergeCell ref="B5:B6"/>
    <mergeCell ref="C5:C6"/>
    <mergeCell ref="D5:D6"/>
    <mergeCell ref="E5:E6"/>
    <mergeCell ref="A5:A6"/>
    <mergeCell ref="A1:N2"/>
    <mergeCell ref="A3:A4"/>
    <mergeCell ref="B3:B4"/>
    <mergeCell ref="C3:C4"/>
    <mergeCell ref="D3:D4"/>
    <mergeCell ref="E3:E4"/>
    <mergeCell ref="I3:K3"/>
    <mergeCell ref="F3:H4"/>
    <mergeCell ref="A9:A10"/>
    <mergeCell ref="B9:B10"/>
    <mergeCell ref="A11:A16"/>
    <mergeCell ref="B11:B16"/>
    <mergeCell ref="C11:C12"/>
    <mergeCell ref="I11:I12"/>
    <mergeCell ref="J11:J12"/>
    <mergeCell ref="K11:K12"/>
    <mergeCell ref="C13:C14"/>
    <mergeCell ref="E13:E14"/>
    <mergeCell ref="I13:I14"/>
    <mergeCell ref="J13:J14"/>
    <mergeCell ref="K13:K14"/>
    <mergeCell ref="E11:E12"/>
    <mergeCell ref="O13:O14"/>
    <mergeCell ref="C15:C16"/>
    <mergeCell ref="E15:E16"/>
    <mergeCell ref="I15:I16"/>
    <mergeCell ref="J15:J16"/>
    <mergeCell ref="K15:K16"/>
  </mergeCells>
  <pageMargins left="0.39370078740157483" right="0.39370078740157483" top="0.39370078740157483" bottom="0.39370078740157483" header="0.78740157480314965" footer="0.78740157480314965"/>
  <pageSetup paperSize="9" scale="65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 с 01.12.22</vt:lpstr>
      <vt:lpstr>Тариф с 01.07.24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Копчак Елена Владимировна</dc:creator>
  <cp:lastModifiedBy>Копчак Елена Владимировна</cp:lastModifiedBy>
  <dcterms:created xsi:type="dcterms:W3CDTF">2022-12-01T10:16:06Z</dcterms:created>
  <dcterms:modified xsi:type="dcterms:W3CDTF">2024-06-27T11:57:07Z</dcterms:modified>
</cp:coreProperties>
</file>