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.ivjh.ru\share\fileserver\PUBLIC\ГИС ЖКХ\"/>
    </mc:Choice>
  </mc:AlternateContent>
  <xr:revisionPtr revIDLastSave="0" documentId="8_{4167C0B6-E3BA-4363-95F5-A2B59DA24DBA}" xr6:coauthVersionLast="47" xr6:coauthVersionMax="47" xr10:uidLastSave="{00000000-0000-0000-0000-000000000000}"/>
  <bookViews>
    <workbookView xWindow="-120" yWindow="-120" windowWidth="29040" windowHeight="15840" xr2:uid="{69BEC0C4-F152-46B9-9451-CFC5ACD169D9}"/>
  </bookViews>
  <sheets>
    <sheet name="Тариф с 01.01.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1" l="1"/>
  <c r="L17" i="1"/>
  <c r="L16" i="1"/>
  <c r="O15" i="1"/>
  <c r="L15" i="1"/>
  <c r="L14" i="1"/>
  <c r="L13" i="1"/>
  <c r="L12" i="1"/>
  <c r="O11" i="1"/>
  <c r="L11" i="1"/>
  <c r="L10" i="1"/>
  <c r="O9" i="1"/>
  <c r="L9" i="1"/>
  <c r="O8" i="1"/>
  <c r="L8" i="1"/>
  <c r="O7" i="1"/>
  <c r="L7" i="1"/>
  <c r="O6" i="1"/>
  <c r="N6" i="1"/>
  <c r="M6" i="1"/>
  <c r="L6" i="1"/>
</calcChain>
</file>

<file path=xl/sharedStrings.xml><?xml version="1.0" encoding="utf-8"?>
<sst xmlns="http://schemas.openxmlformats.org/spreadsheetml/2006/main" count="81" uniqueCount="48">
  <si>
    <t>Стоимость коммунальных услуг с 01.01.2026 года (Иваново)</t>
  </si>
  <si>
    <t>№
п/п</t>
  </si>
  <si>
    <t>Наименование услуги</t>
  </si>
  <si>
    <t>Поставщик</t>
  </si>
  <si>
    <t>ед. изм.</t>
  </si>
  <si>
    <t>Период</t>
  </si>
  <si>
    <t>Цена закупки у РСО</t>
  </si>
  <si>
    <t xml:space="preserve">Реквизиты нормативных правовых актов </t>
  </si>
  <si>
    <t>Тарифы (цены), применяемые для расчета с потребителями</t>
  </si>
  <si>
    <t>Дата</t>
  </si>
  <si>
    <t>Номер</t>
  </si>
  <si>
    <t>Наименование принявшего акт органа</t>
  </si>
  <si>
    <t>Электроснабжение</t>
  </si>
  <si>
    <t>ООО "ЭнергосбыТ Плюс"</t>
  </si>
  <si>
    <t>руб/квт.час</t>
  </si>
  <si>
    <t>с 01.01.2026</t>
  </si>
  <si>
    <t>Дифференциация по диапазонам объемов потребления</t>
  </si>
  <si>
    <t>1 зона (0-1000 кВт.ч)           одноставочные тарифы: 7,08/ 4,96 (эл.плиты)
тариф, дифференцированный по времени суток: 
дневная зона - 8,58/6,01 (эл.плиты) ночная зона - 4,88/3,41 (эл.плиты)</t>
  </si>
  <si>
    <t>2 зона (1000-6000 кВт.ч)           одноставочные тарифы: 7,08/ 4,96 (эл.плиты)
тариф, дифференцированный по времени суток: 
дневная зона - 8,58/6,01 (эл.плиты) ночная зона - 4,88/3,41 (эл.плиты)</t>
  </si>
  <si>
    <t>3 зона (свыше 6000 кВт.ч)                одноставочные тарифы: 12,25/ 8,58 (эл.плиты)
тариф, дифференцированный по времени суток: 
дневная зона - 13,64/9,54 (эл.плиты) ночная зона - 9,17/6,41 (эл.плиты)</t>
  </si>
  <si>
    <t>70-э/1</t>
  </si>
  <si>
    <t>Департамент энергетики и тарифов Ивановской области</t>
  </si>
  <si>
    <t>Холодное водоснабжение</t>
  </si>
  <si>
    <t>АО "Водоканал"</t>
  </si>
  <si>
    <t>руб./ куб.м</t>
  </si>
  <si>
    <t>67-к/1</t>
  </si>
  <si>
    <t>Водоотведение</t>
  </si>
  <si>
    <t>Отопление</t>
  </si>
  <si>
    <t>ПАО "Т Плюс"</t>
  </si>
  <si>
    <t>руб. за Гкал</t>
  </si>
  <si>
    <t>68-т/1</t>
  </si>
  <si>
    <t>Советская, 10</t>
  </si>
  <si>
    <t>Горячее водоснабжение</t>
  </si>
  <si>
    <t>ПАО "Т Плюс" (открытая система)</t>
  </si>
  <si>
    <t>руб. за куб.м.</t>
  </si>
  <si>
    <t>46,52-теплоноситель</t>
  </si>
  <si>
    <t>68-гв/2</t>
  </si>
  <si>
    <t>3064,88-тепловая энергия</t>
  </si>
  <si>
    <t>ул. Советская, 10</t>
  </si>
  <si>
    <t>2063 -тепловая энергия</t>
  </si>
  <si>
    <t>ПАО "Т Плюс" (закрытая система )</t>
  </si>
  <si>
    <t>32,60-теплоноситель</t>
  </si>
  <si>
    <t xml:space="preserve">3064,88-тепловая энергия </t>
  </si>
  <si>
    <t>Обращение с твердыми коммунальными отходами</t>
  </si>
  <si>
    <t>ООО "Региональный оператор по обращению с твердыми коммунальными отходами"</t>
  </si>
  <si>
    <t>701,43 (126,26 руб./чел.)</t>
  </si>
  <si>
    <t>63-к/1</t>
  </si>
  <si>
    <t>норматив 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</si>
</sst>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4" fontId="5" fillId="0" borderId="11" xfId="1" applyNumberFormat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14" fontId="4" fillId="0" borderId="15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/>
    <xf numFmtId="0" fontId="7" fillId="0" borderId="14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0174ABB1-AC47-40AA-9835-E730B65F98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7424-384B-493B-9265-28273A002575}">
  <sheetPr>
    <tabColor rgb="FF92D050"/>
    <pageSetUpPr fitToPage="1"/>
  </sheetPr>
  <dimension ref="A1:P17"/>
  <sheetViews>
    <sheetView tabSelected="1" topLeftCell="A8" zoomScale="90" zoomScaleNormal="90" workbookViewId="0">
      <selection activeCell="K18" sqref="K18"/>
    </sheetView>
  </sheetViews>
  <sheetFormatPr defaultColWidth="11.5703125" defaultRowHeight="50.25" customHeight="1" x14ac:dyDescent="0.2"/>
  <cols>
    <col min="1" max="1" width="8.140625" customWidth="1"/>
    <col min="2" max="2" width="16.7109375" customWidth="1"/>
    <col min="3" max="3" width="23.140625" customWidth="1"/>
    <col min="6" max="6" width="23.5703125" bestFit="1" customWidth="1"/>
    <col min="7" max="7" width="23" bestFit="1" customWidth="1"/>
    <col min="8" max="8" width="26.7109375" customWidth="1"/>
    <col min="11" max="11" width="17" bestFit="1" customWidth="1"/>
    <col min="12" max="12" width="22.28515625" customWidth="1"/>
    <col min="13" max="13" width="21" customWidth="1"/>
    <col min="14" max="14" width="29.140625" customWidth="1"/>
    <col min="15" max="15" width="22.7109375" bestFit="1" customWidth="1"/>
    <col min="16" max="16" width="5.28515625" customWidth="1"/>
    <col min="261" max="261" width="8.140625" customWidth="1"/>
    <col min="262" max="262" width="16.7109375" customWidth="1"/>
    <col min="263" max="263" width="20.7109375" customWidth="1"/>
    <col min="266" max="266" width="26.7109375" customWidth="1"/>
    <col min="269" max="269" width="15" customWidth="1"/>
    <col min="270" max="270" width="25.85546875" customWidth="1"/>
    <col min="271" max="271" width="18.28515625" customWidth="1"/>
    <col min="272" max="272" width="28" customWidth="1"/>
    <col min="517" max="517" width="8.140625" customWidth="1"/>
    <col min="518" max="518" width="16.7109375" customWidth="1"/>
    <col min="519" max="519" width="20.7109375" customWidth="1"/>
    <col min="522" max="522" width="26.7109375" customWidth="1"/>
    <col min="525" max="525" width="15" customWidth="1"/>
    <col min="526" max="526" width="25.85546875" customWidth="1"/>
    <col min="527" max="527" width="18.28515625" customWidth="1"/>
    <col min="528" max="528" width="28" customWidth="1"/>
    <col min="773" max="773" width="8.140625" customWidth="1"/>
    <col min="774" max="774" width="16.7109375" customWidth="1"/>
    <col min="775" max="775" width="20.7109375" customWidth="1"/>
    <col min="778" max="778" width="26.7109375" customWidth="1"/>
    <col min="781" max="781" width="15" customWidth="1"/>
    <col min="782" max="782" width="25.85546875" customWidth="1"/>
    <col min="783" max="783" width="18.28515625" customWidth="1"/>
    <col min="784" max="784" width="28" customWidth="1"/>
    <col min="1029" max="1029" width="8.140625" customWidth="1"/>
    <col min="1030" max="1030" width="16.7109375" customWidth="1"/>
    <col min="1031" max="1031" width="20.7109375" customWidth="1"/>
    <col min="1034" max="1034" width="26.7109375" customWidth="1"/>
    <col min="1037" max="1037" width="15" customWidth="1"/>
    <col min="1038" max="1038" width="25.85546875" customWidth="1"/>
    <col min="1039" max="1039" width="18.28515625" customWidth="1"/>
    <col min="1040" max="1040" width="28" customWidth="1"/>
    <col min="1285" max="1285" width="8.140625" customWidth="1"/>
    <col min="1286" max="1286" width="16.7109375" customWidth="1"/>
    <col min="1287" max="1287" width="20.7109375" customWidth="1"/>
    <col min="1290" max="1290" width="26.7109375" customWidth="1"/>
    <col min="1293" max="1293" width="15" customWidth="1"/>
    <col min="1294" max="1294" width="25.85546875" customWidth="1"/>
    <col min="1295" max="1295" width="18.28515625" customWidth="1"/>
    <col min="1296" max="1296" width="28" customWidth="1"/>
    <col min="1541" max="1541" width="8.140625" customWidth="1"/>
    <col min="1542" max="1542" width="16.7109375" customWidth="1"/>
    <col min="1543" max="1543" width="20.7109375" customWidth="1"/>
    <col min="1546" max="1546" width="26.7109375" customWidth="1"/>
    <col min="1549" max="1549" width="15" customWidth="1"/>
    <col min="1550" max="1550" width="25.85546875" customWidth="1"/>
    <col min="1551" max="1551" width="18.28515625" customWidth="1"/>
    <col min="1552" max="1552" width="28" customWidth="1"/>
    <col min="1797" max="1797" width="8.140625" customWidth="1"/>
    <col min="1798" max="1798" width="16.7109375" customWidth="1"/>
    <col min="1799" max="1799" width="20.7109375" customWidth="1"/>
    <col min="1802" max="1802" width="26.7109375" customWidth="1"/>
    <col min="1805" max="1805" width="15" customWidth="1"/>
    <col min="1806" max="1806" width="25.85546875" customWidth="1"/>
    <col min="1807" max="1807" width="18.28515625" customWidth="1"/>
    <col min="1808" max="1808" width="28" customWidth="1"/>
    <col min="2053" max="2053" width="8.140625" customWidth="1"/>
    <col min="2054" max="2054" width="16.7109375" customWidth="1"/>
    <col min="2055" max="2055" width="20.7109375" customWidth="1"/>
    <col min="2058" max="2058" width="26.7109375" customWidth="1"/>
    <col min="2061" max="2061" width="15" customWidth="1"/>
    <col min="2062" max="2062" width="25.85546875" customWidth="1"/>
    <col min="2063" max="2063" width="18.28515625" customWidth="1"/>
    <col min="2064" max="2064" width="28" customWidth="1"/>
    <col min="2309" max="2309" width="8.140625" customWidth="1"/>
    <col min="2310" max="2310" width="16.7109375" customWidth="1"/>
    <col min="2311" max="2311" width="20.7109375" customWidth="1"/>
    <col min="2314" max="2314" width="26.7109375" customWidth="1"/>
    <col min="2317" max="2317" width="15" customWidth="1"/>
    <col min="2318" max="2318" width="25.85546875" customWidth="1"/>
    <col min="2319" max="2319" width="18.28515625" customWidth="1"/>
    <col min="2320" max="2320" width="28" customWidth="1"/>
    <col min="2565" max="2565" width="8.140625" customWidth="1"/>
    <col min="2566" max="2566" width="16.7109375" customWidth="1"/>
    <col min="2567" max="2567" width="20.7109375" customWidth="1"/>
    <col min="2570" max="2570" width="26.7109375" customWidth="1"/>
    <col min="2573" max="2573" width="15" customWidth="1"/>
    <col min="2574" max="2574" width="25.85546875" customWidth="1"/>
    <col min="2575" max="2575" width="18.28515625" customWidth="1"/>
    <col min="2576" max="2576" width="28" customWidth="1"/>
    <col min="2821" max="2821" width="8.140625" customWidth="1"/>
    <col min="2822" max="2822" width="16.7109375" customWidth="1"/>
    <col min="2823" max="2823" width="20.7109375" customWidth="1"/>
    <col min="2826" max="2826" width="26.7109375" customWidth="1"/>
    <col min="2829" max="2829" width="15" customWidth="1"/>
    <col min="2830" max="2830" width="25.85546875" customWidth="1"/>
    <col min="2831" max="2831" width="18.28515625" customWidth="1"/>
    <col min="2832" max="2832" width="28" customWidth="1"/>
    <col min="3077" max="3077" width="8.140625" customWidth="1"/>
    <col min="3078" max="3078" width="16.7109375" customWidth="1"/>
    <col min="3079" max="3079" width="20.7109375" customWidth="1"/>
    <col min="3082" max="3082" width="26.7109375" customWidth="1"/>
    <col min="3085" max="3085" width="15" customWidth="1"/>
    <col min="3086" max="3086" width="25.85546875" customWidth="1"/>
    <col min="3087" max="3087" width="18.28515625" customWidth="1"/>
    <col min="3088" max="3088" width="28" customWidth="1"/>
    <col min="3333" max="3333" width="8.140625" customWidth="1"/>
    <col min="3334" max="3334" width="16.7109375" customWidth="1"/>
    <col min="3335" max="3335" width="20.7109375" customWidth="1"/>
    <col min="3338" max="3338" width="26.7109375" customWidth="1"/>
    <col min="3341" max="3341" width="15" customWidth="1"/>
    <col min="3342" max="3342" width="25.85546875" customWidth="1"/>
    <col min="3343" max="3343" width="18.28515625" customWidth="1"/>
    <col min="3344" max="3344" width="28" customWidth="1"/>
    <col min="3589" max="3589" width="8.140625" customWidth="1"/>
    <col min="3590" max="3590" width="16.7109375" customWidth="1"/>
    <col min="3591" max="3591" width="20.7109375" customWidth="1"/>
    <col min="3594" max="3594" width="26.7109375" customWidth="1"/>
    <col min="3597" max="3597" width="15" customWidth="1"/>
    <col min="3598" max="3598" width="25.85546875" customWidth="1"/>
    <col min="3599" max="3599" width="18.28515625" customWidth="1"/>
    <col min="3600" max="3600" width="28" customWidth="1"/>
    <col min="3845" max="3845" width="8.140625" customWidth="1"/>
    <col min="3846" max="3846" width="16.7109375" customWidth="1"/>
    <col min="3847" max="3847" width="20.7109375" customWidth="1"/>
    <col min="3850" max="3850" width="26.7109375" customWidth="1"/>
    <col min="3853" max="3853" width="15" customWidth="1"/>
    <col min="3854" max="3854" width="25.85546875" customWidth="1"/>
    <col min="3855" max="3855" width="18.28515625" customWidth="1"/>
    <col min="3856" max="3856" width="28" customWidth="1"/>
    <col min="4101" max="4101" width="8.140625" customWidth="1"/>
    <col min="4102" max="4102" width="16.7109375" customWidth="1"/>
    <col min="4103" max="4103" width="20.7109375" customWidth="1"/>
    <col min="4106" max="4106" width="26.7109375" customWidth="1"/>
    <col min="4109" max="4109" width="15" customWidth="1"/>
    <col min="4110" max="4110" width="25.85546875" customWidth="1"/>
    <col min="4111" max="4111" width="18.28515625" customWidth="1"/>
    <col min="4112" max="4112" width="28" customWidth="1"/>
    <col min="4357" max="4357" width="8.140625" customWidth="1"/>
    <col min="4358" max="4358" width="16.7109375" customWidth="1"/>
    <col min="4359" max="4359" width="20.7109375" customWidth="1"/>
    <col min="4362" max="4362" width="26.7109375" customWidth="1"/>
    <col min="4365" max="4365" width="15" customWidth="1"/>
    <col min="4366" max="4366" width="25.85546875" customWidth="1"/>
    <col min="4367" max="4367" width="18.28515625" customWidth="1"/>
    <col min="4368" max="4368" width="28" customWidth="1"/>
    <col min="4613" max="4613" width="8.140625" customWidth="1"/>
    <col min="4614" max="4614" width="16.7109375" customWidth="1"/>
    <col min="4615" max="4615" width="20.7109375" customWidth="1"/>
    <col min="4618" max="4618" width="26.7109375" customWidth="1"/>
    <col min="4621" max="4621" width="15" customWidth="1"/>
    <col min="4622" max="4622" width="25.85546875" customWidth="1"/>
    <col min="4623" max="4623" width="18.28515625" customWidth="1"/>
    <col min="4624" max="4624" width="28" customWidth="1"/>
    <col min="4869" max="4869" width="8.140625" customWidth="1"/>
    <col min="4870" max="4870" width="16.7109375" customWidth="1"/>
    <col min="4871" max="4871" width="20.7109375" customWidth="1"/>
    <col min="4874" max="4874" width="26.7109375" customWidth="1"/>
    <col min="4877" max="4877" width="15" customWidth="1"/>
    <col min="4878" max="4878" width="25.85546875" customWidth="1"/>
    <col min="4879" max="4879" width="18.28515625" customWidth="1"/>
    <col min="4880" max="4880" width="28" customWidth="1"/>
    <col min="5125" max="5125" width="8.140625" customWidth="1"/>
    <col min="5126" max="5126" width="16.7109375" customWidth="1"/>
    <col min="5127" max="5127" width="20.7109375" customWidth="1"/>
    <col min="5130" max="5130" width="26.7109375" customWidth="1"/>
    <col min="5133" max="5133" width="15" customWidth="1"/>
    <col min="5134" max="5134" width="25.85546875" customWidth="1"/>
    <col min="5135" max="5135" width="18.28515625" customWidth="1"/>
    <col min="5136" max="5136" width="28" customWidth="1"/>
    <col min="5381" max="5381" width="8.140625" customWidth="1"/>
    <col min="5382" max="5382" width="16.7109375" customWidth="1"/>
    <col min="5383" max="5383" width="20.7109375" customWidth="1"/>
    <col min="5386" max="5386" width="26.7109375" customWidth="1"/>
    <col min="5389" max="5389" width="15" customWidth="1"/>
    <col min="5390" max="5390" width="25.85546875" customWidth="1"/>
    <col min="5391" max="5391" width="18.28515625" customWidth="1"/>
    <col min="5392" max="5392" width="28" customWidth="1"/>
    <col min="5637" max="5637" width="8.140625" customWidth="1"/>
    <col min="5638" max="5638" width="16.7109375" customWidth="1"/>
    <col min="5639" max="5639" width="20.7109375" customWidth="1"/>
    <col min="5642" max="5642" width="26.7109375" customWidth="1"/>
    <col min="5645" max="5645" width="15" customWidth="1"/>
    <col min="5646" max="5646" width="25.85546875" customWidth="1"/>
    <col min="5647" max="5647" width="18.28515625" customWidth="1"/>
    <col min="5648" max="5648" width="28" customWidth="1"/>
    <col min="5893" max="5893" width="8.140625" customWidth="1"/>
    <col min="5894" max="5894" width="16.7109375" customWidth="1"/>
    <col min="5895" max="5895" width="20.7109375" customWidth="1"/>
    <col min="5898" max="5898" width="26.7109375" customWidth="1"/>
    <col min="5901" max="5901" width="15" customWidth="1"/>
    <col min="5902" max="5902" width="25.85546875" customWidth="1"/>
    <col min="5903" max="5903" width="18.28515625" customWidth="1"/>
    <col min="5904" max="5904" width="28" customWidth="1"/>
    <col min="6149" max="6149" width="8.140625" customWidth="1"/>
    <col min="6150" max="6150" width="16.7109375" customWidth="1"/>
    <col min="6151" max="6151" width="20.7109375" customWidth="1"/>
    <col min="6154" max="6154" width="26.7109375" customWidth="1"/>
    <col min="6157" max="6157" width="15" customWidth="1"/>
    <col min="6158" max="6158" width="25.85546875" customWidth="1"/>
    <col min="6159" max="6159" width="18.28515625" customWidth="1"/>
    <col min="6160" max="6160" width="28" customWidth="1"/>
    <col min="6405" max="6405" width="8.140625" customWidth="1"/>
    <col min="6406" max="6406" width="16.7109375" customWidth="1"/>
    <col min="6407" max="6407" width="20.7109375" customWidth="1"/>
    <col min="6410" max="6410" width="26.7109375" customWidth="1"/>
    <col min="6413" max="6413" width="15" customWidth="1"/>
    <col min="6414" max="6414" width="25.85546875" customWidth="1"/>
    <col min="6415" max="6415" width="18.28515625" customWidth="1"/>
    <col min="6416" max="6416" width="28" customWidth="1"/>
    <col min="6661" max="6661" width="8.140625" customWidth="1"/>
    <col min="6662" max="6662" width="16.7109375" customWidth="1"/>
    <col min="6663" max="6663" width="20.7109375" customWidth="1"/>
    <col min="6666" max="6666" width="26.7109375" customWidth="1"/>
    <col min="6669" max="6669" width="15" customWidth="1"/>
    <col min="6670" max="6670" width="25.85546875" customWidth="1"/>
    <col min="6671" max="6671" width="18.28515625" customWidth="1"/>
    <col min="6672" max="6672" width="28" customWidth="1"/>
    <col min="6917" max="6917" width="8.140625" customWidth="1"/>
    <col min="6918" max="6918" width="16.7109375" customWidth="1"/>
    <col min="6919" max="6919" width="20.7109375" customWidth="1"/>
    <col min="6922" max="6922" width="26.7109375" customWidth="1"/>
    <col min="6925" max="6925" width="15" customWidth="1"/>
    <col min="6926" max="6926" width="25.85546875" customWidth="1"/>
    <col min="6927" max="6927" width="18.28515625" customWidth="1"/>
    <col min="6928" max="6928" width="28" customWidth="1"/>
    <col min="7173" max="7173" width="8.140625" customWidth="1"/>
    <col min="7174" max="7174" width="16.7109375" customWidth="1"/>
    <col min="7175" max="7175" width="20.7109375" customWidth="1"/>
    <col min="7178" max="7178" width="26.7109375" customWidth="1"/>
    <col min="7181" max="7181" width="15" customWidth="1"/>
    <col min="7182" max="7182" width="25.85546875" customWidth="1"/>
    <col min="7183" max="7183" width="18.28515625" customWidth="1"/>
    <col min="7184" max="7184" width="28" customWidth="1"/>
    <col min="7429" max="7429" width="8.140625" customWidth="1"/>
    <col min="7430" max="7430" width="16.7109375" customWidth="1"/>
    <col min="7431" max="7431" width="20.7109375" customWidth="1"/>
    <col min="7434" max="7434" width="26.7109375" customWidth="1"/>
    <col min="7437" max="7437" width="15" customWidth="1"/>
    <col min="7438" max="7438" width="25.85546875" customWidth="1"/>
    <col min="7439" max="7439" width="18.28515625" customWidth="1"/>
    <col min="7440" max="7440" width="28" customWidth="1"/>
    <col min="7685" max="7685" width="8.140625" customWidth="1"/>
    <col min="7686" max="7686" width="16.7109375" customWidth="1"/>
    <col min="7687" max="7687" width="20.7109375" customWidth="1"/>
    <col min="7690" max="7690" width="26.7109375" customWidth="1"/>
    <col min="7693" max="7693" width="15" customWidth="1"/>
    <col min="7694" max="7694" width="25.85546875" customWidth="1"/>
    <col min="7695" max="7695" width="18.28515625" customWidth="1"/>
    <col min="7696" max="7696" width="28" customWidth="1"/>
    <col min="7941" max="7941" width="8.140625" customWidth="1"/>
    <col min="7942" max="7942" width="16.7109375" customWidth="1"/>
    <col min="7943" max="7943" width="20.7109375" customWidth="1"/>
    <col min="7946" max="7946" width="26.7109375" customWidth="1"/>
    <col min="7949" max="7949" width="15" customWidth="1"/>
    <col min="7950" max="7950" width="25.85546875" customWidth="1"/>
    <col min="7951" max="7951" width="18.28515625" customWidth="1"/>
    <col min="7952" max="7952" width="28" customWidth="1"/>
    <col min="8197" max="8197" width="8.140625" customWidth="1"/>
    <col min="8198" max="8198" width="16.7109375" customWidth="1"/>
    <col min="8199" max="8199" width="20.7109375" customWidth="1"/>
    <col min="8202" max="8202" width="26.7109375" customWidth="1"/>
    <col min="8205" max="8205" width="15" customWidth="1"/>
    <col min="8206" max="8206" width="25.85546875" customWidth="1"/>
    <col min="8207" max="8207" width="18.28515625" customWidth="1"/>
    <col min="8208" max="8208" width="28" customWidth="1"/>
    <col min="8453" max="8453" width="8.140625" customWidth="1"/>
    <col min="8454" max="8454" width="16.7109375" customWidth="1"/>
    <col min="8455" max="8455" width="20.7109375" customWidth="1"/>
    <col min="8458" max="8458" width="26.7109375" customWidth="1"/>
    <col min="8461" max="8461" width="15" customWidth="1"/>
    <col min="8462" max="8462" width="25.85546875" customWidth="1"/>
    <col min="8463" max="8463" width="18.28515625" customWidth="1"/>
    <col min="8464" max="8464" width="28" customWidth="1"/>
    <col min="8709" max="8709" width="8.140625" customWidth="1"/>
    <col min="8710" max="8710" width="16.7109375" customWidth="1"/>
    <col min="8711" max="8711" width="20.7109375" customWidth="1"/>
    <col min="8714" max="8714" width="26.7109375" customWidth="1"/>
    <col min="8717" max="8717" width="15" customWidth="1"/>
    <col min="8718" max="8718" width="25.85546875" customWidth="1"/>
    <col min="8719" max="8719" width="18.28515625" customWidth="1"/>
    <col min="8720" max="8720" width="28" customWidth="1"/>
    <col min="8965" max="8965" width="8.140625" customWidth="1"/>
    <col min="8966" max="8966" width="16.7109375" customWidth="1"/>
    <col min="8967" max="8967" width="20.7109375" customWidth="1"/>
    <col min="8970" max="8970" width="26.7109375" customWidth="1"/>
    <col min="8973" max="8973" width="15" customWidth="1"/>
    <col min="8974" max="8974" width="25.85546875" customWidth="1"/>
    <col min="8975" max="8975" width="18.28515625" customWidth="1"/>
    <col min="8976" max="8976" width="28" customWidth="1"/>
    <col min="9221" max="9221" width="8.140625" customWidth="1"/>
    <col min="9222" max="9222" width="16.7109375" customWidth="1"/>
    <col min="9223" max="9223" width="20.7109375" customWidth="1"/>
    <col min="9226" max="9226" width="26.7109375" customWidth="1"/>
    <col min="9229" max="9229" width="15" customWidth="1"/>
    <col min="9230" max="9230" width="25.85546875" customWidth="1"/>
    <col min="9231" max="9231" width="18.28515625" customWidth="1"/>
    <col min="9232" max="9232" width="28" customWidth="1"/>
    <col min="9477" max="9477" width="8.140625" customWidth="1"/>
    <col min="9478" max="9478" width="16.7109375" customWidth="1"/>
    <col min="9479" max="9479" width="20.7109375" customWidth="1"/>
    <col min="9482" max="9482" width="26.7109375" customWidth="1"/>
    <col min="9485" max="9485" width="15" customWidth="1"/>
    <col min="9486" max="9486" width="25.85546875" customWidth="1"/>
    <col min="9487" max="9487" width="18.28515625" customWidth="1"/>
    <col min="9488" max="9488" width="28" customWidth="1"/>
    <col min="9733" max="9733" width="8.140625" customWidth="1"/>
    <col min="9734" max="9734" width="16.7109375" customWidth="1"/>
    <col min="9735" max="9735" width="20.7109375" customWidth="1"/>
    <col min="9738" max="9738" width="26.7109375" customWidth="1"/>
    <col min="9741" max="9741" width="15" customWidth="1"/>
    <col min="9742" max="9742" width="25.85546875" customWidth="1"/>
    <col min="9743" max="9743" width="18.28515625" customWidth="1"/>
    <col min="9744" max="9744" width="28" customWidth="1"/>
    <col min="9989" max="9989" width="8.140625" customWidth="1"/>
    <col min="9990" max="9990" width="16.7109375" customWidth="1"/>
    <col min="9991" max="9991" width="20.7109375" customWidth="1"/>
    <col min="9994" max="9994" width="26.7109375" customWidth="1"/>
    <col min="9997" max="9997" width="15" customWidth="1"/>
    <col min="9998" max="9998" width="25.85546875" customWidth="1"/>
    <col min="9999" max="9999" width="18.28515625" customWidth="1"/>
    <col min="10000" max="10000" width="28" customWidth="1"/>
    <col min="10245" max="10245" width="8.140625" customWidth="1"/>
    <col min="10246" max="10246" width="16.7109375" customWidth="1"/>
    <col min="10247" max="10247" width="20.7109375" customWidth="1"/>
    <col min="10250" max="10250" width="26.7109375" customWidth="1"/>
    <col min="10253" max="10253" width="15" customWidth="1"/>
    <col min="10254" max="10254" width="25.85546875" customWidth="1"/>
    <col min="10255" max="10255" width="18.28515625" customWidth="1"/>
    <col min="10256" max="10256" width="28" customWidth="1"/>
    <col min="10501" max="10501" width="8.140625" customWidth="1"/>
    <col min="10502" max="10502" width="16.7109375" customWidth="1"/>
    <col min="10503" max="10503" width="20.7109375" customWidth="1"/>
    <col min="10506" max="10506" width="26.7109375" customWidth="1"/>
    <col min="10509" max="10509" width="15" customWidth="1"/>
    <col min="10510" max="10510" width="25.85546875" customWidth="1"/>
    <col min="10511" max="10511" width="18.28515625" customWidth="1"/>
    <col min="10512" max="10512" width="28" customWidth="1"/>
    <col min="10757" max="10757" width="8.140625" customWidth="1"/>
    <col min="10758" max="10758" width="16.7109375" customWidth="1"/>
    <col min="10759" max="10759" width="20.7109375" customWidth="1"/>
    <col min="10762" max="10762" width="26.7109375" customWidth="1"/>
    <col min="10765" max="10765" width="15" customWidth="1"/>
    <col min="10766" max="10766" width="25.85546875" customWidth="1"/>
    <col min="10767" max="10767" width="18.28515625" customWidth="1"/>
    <col min="10768" max="10768" width="28" customWidth="1"/>
    <col min="11013" max="11013" width="8.140625" customWidth="1"/>
    <col min="11014" max="11014" width="16.7109375" customWidth="1"/>
    <col min="11015" max="11015" width="20.7109375" customWidth="1"/>
    <col min="11018" max="11018" width="26.7109375" customWidth="1"/>
    <col min="11021" max="11021" width="15" customWidth="1"/>
    <col min="11022" max="11022" width="25.85546875" customWidth="1"/>
    <col min="11023" max="11023" width="18.28515625" customWidth="1"/>
    <col min="11024" max="11024" width="28" customWidth="1"/>
    <col min="11269" max="11269" width="8.140625" customWidth="1"/>
    <col min="11270" max="11270" width="16.7109375" customWidth="1"/>
    <col min="11271" max="11271" width="20.7109375" customWidth="1"/>
    <col min="11274" max="11274" width="26.7109375" customWidth="1"/>
    <col min="11277" max="11277" width="15" customWidth="1"/>
    <col min="11278" max="11278" width="25.85546875" customWidth="1"/>
    <col min="11279" max="11279" width="18.28515625" customWidth="1"/>
    <col min="11280" max="11280" width="28" customWidth="1"/>
    <col min="11525" max="11525" width="8.140625" customWidth="1"/>
    <col min="11526" max="11526" width="16.7109375" customWidth="1"/>
    <col min="11527" max="11527" width="20.7109375" customWidth="1"/>
    <col min="11530" max="11530" width="26.7109375" customWidth="1"/>
    <col min="11533" max="11533" width="15" customWidth="1"/>
    <col min="11534" max="11534" width="25.85546875" customWidth="1"/>
    <col min="11535" max="11535" width="18.28515625" customWidth="1"/>
    <col min="11536" max="11536" width="28" customWidth="1"/>
    <col min="11781" max="11781" width="8.140625" customWidth="1"/>
    <col min="11782" max="11782" width="16.7109375" customWidth="1"/>
    <col min="11783" max="11783" width="20.7109375" customWidth="1"/>
    <col min="11786" max="11786" width="26.7109375" customWidth="1"/>
    <col min="11789" max="11789" width="15" customWidth="1"/>
    <col min="11790" max="11790" width="25.85546875" customWidth="1"/>
    <col min="11791" max="11791" width="18.28515625" customWidth="1"/>
    <col min="11792" max="11792" width="28" customWidth="1"/>
    <col min="12037" max="12037" width="8.140625" customWidth="1"/>
    <col min="12038" max="12038" width="16.7109375" customWidth="1"/>
    <col min="12039" max="12039" width="20.7109375" customWidth="1"/>
    <col min="12042" max="12042" width="26.7109375" customWidth="1"/>
    <col min="12045" max="12045" width="15" customWidth="1"/>
    <col min="12046" max="12046" width="25.85546875" customWidth="1"/>
    <col min="12047" max="12047" width="18.28515625" customWidth="1"/>
    <col min="12048" max="12048" width="28" customWidth="1"/>
    <col min="12293" max="12293" width="8.140625" customWidth="1"/>
    <col min="12294" max="12294" width="16.7109375" customWidth="1"/>
    <col min="12295" max="12295" width="20.7109375" customWidth="1"/>
    <col min="12298" max="12298" width="26.7109375" customWidth="1"/>
    <col min="12301" max="12301" width="15" customWidth="1"/>
    <col min="12302" max="12302" width="25.85546875" customWidth="1"/>
    <col min="12303" max="12303" width="18.28515625" customWidth="1"/>
    <col min="12304" max="12304" width="28" customWidth="1"/>
    <col min="12549" max="12549" width="8.140625" customWidth="1"/>
    <col min="12550" max="12550" width="16.7109375" customWidth="1"/>
    <col min="12551" max="12551" width="20.7109375" customWidth="1"/>
    <col min="12554" max="12554" width="26.7109375" customWidth="1"/>
    <col min="12557" max="12557" width="15" customWidth="1"/>
    <col min="12558" max="12558" width="25.85546875" customWidth="1"/>
    <col min="12559" max="12559" width="18.28515625" customWidth="1"/>
    <col min="12560" max="12560" width="28" customWidth="1"/>
    <col min="12805" max="12805" width="8.140625" customWidth="1"/>
    <col min="12806" max="12806" width="16.7109375" customWidth="1"/>
    <col min="12807" max="12807" width="20.7109375" customWidth="1"/>
    <col min="12810" max="12810" width="26.7109375" customWidth="1"/>
    <col min="12813" max="12813" width="15" customWidth="1"/>
    <col min="12814" max="12814" width="25.85546875" customWidth="1"/>
    <col min="12815" max="12815" width="18.28515625" customWidth="1"/>
    <col min="12816" max="12816" width="28" customWidth="1"/>
    <col min="13061" max="13061" width="8.140625" customWidth="1"/>
    <col min="13062" max="13062" width="16.7109375" customWidth="1"/>
    <col min="13063" max="13063" width="20.7109375" customWidth="1"/>
    <col min="13066" max="13066" width="26.7109375" customWidth="1"/>
    <col min="13069" max="13069" width="15" customWidth="1"/>
    <col min="13070" max="13070" width="25.85546875" customWidth="1"/>
    <col min="13071" max="13071" width="18.28515625" customWidth="1"/>
    <col min="13072" max="13072" width="28" customWidth="1"/>
    <col min="13317" max="13317" width="8.140625" customWidth="1"/>
    <col min="13318" max="13318" width="16.7109375" customWidth="1"/>
    <col min="13319" max="13319" width="20.7109375" customWidth="1"/>
    <col min="13322" max="13322" width="26.7109375" customWidth="1"/>
    <col min="13325" max="13325" width="15" customWidth="1"/>
    <col min="13326" max="13326" width="25.85546875" customWidth="1"/>
    <col min="13327" max="13327" width="18.28515625" customWidth="1"/>
    <col min="13328" max="13328" width="28" customWidth="1"/>
    <col min="13573" max="13573" width="8.140625" customWidth="1"/>
    <col min="13574" max="13574" width="16.7109375" customWidth="1"/>
    <col min="13575" max="13575" width="20.7109375" customWidth="1"/>
    <col min="13578" max="13578" width="26.7109375" customWidth="1"/>
    <col min="13581" max="13581" width="15" customWidth="1"/>
    <col min="13582" max="13582" width="25.85546875" customWidth="1"/>
    <col min="13583" max="13583" width="18.28515625" customWidth="1"/>
    <col min="13584" max="13584" width="28" customWidth="1"/>
    <col min="13829" max="13829" width="8.140625" customWidth="1"/>
    <col min="13830" max="13830" width="16.7109375" customWidth="1"/>
    <col min="13831" max="13831" width="20.7109375" customWidth="1"/>
    <col min="13834" max="13834" width="26.7109375" customWidth="1"/>
    <col min="13837" max="13837" width="15" customWidth="1"/>
    <col min="13838" max="13838" width="25.85546875" customWidth="1"/>
    <col min="13839" max="13839" width="18.28515625" customWidth="1"/>
    <col min="13840" max="13840" width="28" customWidth="1"/>
    <col min="14085" max="14085" width="8.140625" customWidth="1"/>
    <col min="14086" max="14086" width="16.7109375" customWidth="1"/>
    <col min="14087" max="14087" width="20.7109375" customWidth="1"/>
    <col min="14090" max="14090" width="26.7109375" customWidth="1"/>
    <col min="14093" max="14093" width="15" customWidth="1"/>
    <col min="14094" max="14094" width="25.85546875" customWidth="1"/>
    <col min="14095" max="14095" width="18.28515625" customWidth="1"/>
    <col min="14096" max="14096" width="28" customWidth="1"/>
    <col min="14341" max="14341" width="8.140625" customWidth="1"/>
    <col min="14342" max="14342" width="16.7109375" customWidth="1"/>
    <col min="14343" max="14343" width="20.7109375" customWidth="1"/>
    <col min="14346" max="14346" width="26.7109375" customWidth="1"/>
    <col min="14349" max="14349" width="15" customWidth="1"/>
    <col min="14350" max="14350" width="25.85546875" customWidth="1"/>
    <col min="14351" max="14351" width="18.28515625" customWidth="1"/>
    <col min="14352" max="14352" width="28" customWidth="1"/>
    <col min="14597" max="14597" width="8.140625" customWidth="1"/>
    <col min="14598" max="14598" width="16.7109375" customWidth="1"/>
    <col min="14599" max="14599" width="20.7109375" customWidth="1"/>
    <col min="14602" max="14602" width="26.7109375" customWidth="1"/>
    <col min="14605" max="14605" width="15" customWidth="1"/>
    <col min="14606" max="14606" width="25.85546875" customWidth="1"/>
    <col min="14607" max="14607" width="18.28515625" customWidth="1"/>
    <col min="14608" max="14608" width="28" customWidth="1"/>
    <col min="14853" max="14853" width="8.140625" customWidth="1"/>
    <col min="14854" max="14854" width="16.7109375" customWidth="1"/>
    <col min="14855" max="14855" width="20.7109375" customWidth="1"/>
    <col min="14858" max="14858" width="26.7109375" customWidth="1"/>
    <col min="14861" max="14861" width="15" customWidth="1"/>
    <col min="14862" max="14862" width="25.85546875" customWidth="1"/>
    <col min="14863" max="14863" width="18.28515625" customWidth="1"/>
    <col min="14864" max="14864" width="28" customWidth="1"/>
    <col min="15109" max="15109" width="8.140625" customWidth="1"/>
    <col min="15110" max="15110" width="16.7109375" customWidth="1"/>
    <col min="15111" max="15111" width="20.7109375" customWidth="1"/>
    <col min="15114" max="15114" width="26.7109375" customWidth="1"/>
    <col min="15117" max="15117" width="15" customWidth="1"/>
    <col min="15118" max="15118" width="25.85546875" customWidth="1"/>
    <col min="15119" max="15119" width="18.28515625" customWidth="1"/>
    <col min="15120" max="15120" width="28" customWidth="1"/>
    <col min="15365" max="15365" width="8.140625" customWidth="1"/>
    <col min="15366" max="15366" width="16.7109375" customWidth="1"/>
    <col min="15367" max="15367" width="20.7109375" customWidth="1"/>
    <col min="15370" max="15370" width="26.7109375" customWidth="1"/>
    <col min="15373" max="15373" width="15" customWidth="1"/>
    <col min="15374" max="15374" width="25.85546875" customWidth="1"/>
    <col min="15375" max="15375" width="18.28515625" customWidth="1"/>
    <col min="15376" max="15376" width="28" customWidth="1"/>
    <col min="15621" max="15621" width="8.140625" customWidth="1"/>
    <col min="15622" max="15622" width="16.7109375" customWidth="1"/>
    <col min="15623" max="15623" width="20.7109375" customWidth="1"/>
    <col min="15626" max="15626" width="26.7109375" customWidth="1"/>
    <col min="15629" max="15629" width="15" customWidth="1"/>
    <col min="15630" max="15630" width="25.85546875" customWidth="1"/>
    <col min="15631" max="15631" width="18.28515625" customWidth="1"/>
    <col min="15632" max="15632" width="28" customWidth="1"/>
    <col min="15877" max="15877" width="8.140625" customWidth="1"/>
    <col min="15878" max="15878" width="16.7109375" customWidth="1"/>
    <col min="15879" max="15879" width="20.7109375" customWidth="1"/>
    <col min="15882" max="15882" width="26.7109375" customWidth="1"/>
    <col min="15885" max="15885" width="15" customWidth="1"/>
    <col min="15886" max="15886" width="25.85546875" customWidth="1"/>
    <col min="15887" max="15887" width="18.28515625" customWidth="1"/>
    <col min="15888" max="15888" width="28" customWidth="1"/>
    <col min="16133" max="16133" width="8.140625" customWidth="1"/>
    <col min="16134" max="16134" width="16.7109375" customWidth="1"/>
    <col min="16135" max="16135" width="20.7109375" customWidth="1"/>
    <col min="16138" max="16138" width="26.7109375" customWidth="1"/>
    <col min="16141" max="16141" width="15" customWidth="1"/>
    <col min="16142" max="16142" width="25.85546875" customWidth="1"/>
    <col min="16143" max="16143" width="18.28515625" customWidth="1"/>
    <col min="16144" max="16144" width="28" customWidth="1"/>
  </cols>
  <sheetData>
    <row r="1" spans="1:16" ht="50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0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50.25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/>
      <c r="H3" s="6"/>
      <c r="I3" s="7" t="s">
        <v>7</v>
      </c>
      <c r="J3" s="8"/>
      <c r="K3" s="9"/>
      <c r="L3" s="4" t="s">
        <v>8</v>
      </c>
      <c r="M3" s="5"/>
      <c r="N3" s="6"/>
    </row>
    <row r="4" spans="1:16" ht="50.25" customHeight="1" x14ac:dyDescent="0.2">
      <c r="A4" s="3"/>
      <c r="B4" s="3"/>
      <c r="C4" s="3"/>
      <c r="D4" s="3"/>
      <c r="E4" s="3"/>
      <c r="F4" s="10"/>
      <c r="G4" s="11"/>
      <c r="H4" s="12"/>
      <c r="I4" s="13" t="s">
        <v>9</v>
      </c>
      <c r="J4" s="13" t="s">
        <v>10</v>
      </c>
      <c r="K4" s="13" t="s">
        <v>11</v>
      </c>
      <c r="L4" s="14"/>
      <c r="M4" s="15"/>
      <c r="N4" s="16"/>
    </row>
    <row r="5" spans="1:16" ht="50.25" customHeight="1" x14ac:dyDescent="0.2">
      <c r="A5" s="17">
        <v>1</v>
      </c>
      <c r="B5" s="18" t="s">
        <v>12</v>
      </c>
      <c r="C5" s="18" t="s">
        <v>13</v>
      </c>
      <c r="D5" s="17" t="s">
        <v>14</v>
      </c>
      <c r="E5" s="17" t="s">
        <v>15</v>
      </c>
      <c r="F5" s="7" t="s">
        <v>16</v>
      </c>
      <c r="G5" s="8"/>
      <c r="H5" s="9"/>
      <c r="I5" s="19"/>
      <c r="J5" s="19"/>
      <c r="K5" s="19"/>
      <c r="L5" s="7" t="s">
        <v>16</v>
      </c>
      <c r="M5" s="8"/>
      <c r="N5" s="9"/>
    </row>
    <row r="6" spans="1:16" ht="114" customHeight="1" x14ac:dyDescent="0.2">
      <c r="A6" s="20"/>
      <c r="B6" s="21"/>
      <c r="C6" s="21"/>
      <c r="D6" s="20"/>
      <c r="E6" s="20"/>
      <c r="F6" s="22" t="s">
        <v>17</v>
      </c>
      <c r="G6" s="22" t="s">
        <v>18</v>
      </c>
      <c r="H6" s="22" t="s">
        <v>19</v>
      </c>
      <c r="I6" s="23">
        <v>46020</v>
      </c>
      <c r="J6" s="24" t="s">
        <v>20</v>
      </c>
      <c r="K6" s="25" t="s">
        <v>21</v>
      </c>
      <c r="L6" s="25" t="str">
        <f>F6</f>
        <v>1 зона (0-1000 кВт.ч)           одноставочные тарифы: 7,08/ 4,96 (эл.плиты)
тариф, дифференцированный по времени суток: 
дневная зона - 8,58/6,01 (эл.плиты) ночная зона - 4,88/3,41 (эл.плиты)</v>
      </c>
      <c r="M6" s="25" t="str">
        <f>G6</f>
        <v>2 зона (1000-6000 кВт.ч)           одноставочные тарифы: 7,08/ 4,96 (эл.плиты)
тариф, дифференцированный по времени суток: 
дневная зона - 8,58/6,01 (эл.плиты) ночная зона - 4,88/3,41 (эл.плиты)</v>
      </c>
      <c r="N6" s="25" t="str">
        <f>H6</f>
        <v>3 зона (свыше 6000 кВт.ч)                одноставочные тарифы: 12,25/ 8,58 (эл.плиты)
тариф, дифференцированный по времени суток: 
дневная зона - 13,64/9,54 (эл.плиты) ночная зона - 9,17/6,41 (эл.плиты)</v>
      </c>
      <c r="O6" t="str">
        <f>CONCATENATE("от ",TEXT(I6,"ДД.ММ.ГГГГ")," № ",J6,)</f>
        <v>от 29.12.2025 № 70-э/1</v>
      </c>
      <c r="P6" s="26"/>
    </row>
    <row r="7" spans="1:16" ht="50.25" customHeight="1" x14ac:dyDescent="0.2">
      <c r="A7" s="27">
        <v>2</v>
      </c>
      <c r="B7" s="28" t="s">
        <v>22</v>
      </c>
      <c r="C7" s="28" t="s">
        <v>23</v>
      </c>
      <c r="D7" s="28" t="s">
        <v>24</v>
      </c>
      <c r="E7" s="29" t="s">
        <v>15</v>
      </c>
      <c r="F7" s="30">
        <v>33.15</v>
      </c>
      <c r="G7" s="31"/>
      <c r="H7" s="32"/>
      <c r="I7" s="33">
        <v>46009</v>
      </c>
      <c r="J7" s="34" t="s">
        <v>25</v>
      </c>
      <c r="K7" s="35" t="s">
        <v>21</v>
      </c>
      <c r="L7" s="36">
        <f t="shared" ref="L7:L17" si="0">F7</f>
        <v>33.15</v>
      </c>
      <c r="M7" s="37"/>
      <c r="N7" s="38"/>
      <c r="O7" t="str">
        <f>CONCATENATE("от ",TEXT(I7,"ДД.ММ.ГГГГ")," № ",J7,)</f>
        <v>от 18.12.2025 № 67-к/1</v>
      </c>
    </row>
    <row r="8" spans="1:16" ht="50.25" customHeight="1" x14ac:dyDescent="0.2">
      <c r="A8" s="27">
        <v>3</v>
      </c>
      <c r="B8" s="28" t="s">
        <v>26</v>
      </c>
      <c r="C8" s="28" t="s">
        <v>23</v>
      </c>
      <c r="D8" s="28" t="s">
        <v>24</v>
      </c>
      <c r="E8" s="29" t="s">
        <v>15</v>
      </c>
      <c r="F8" s="39">
        <v>26.1</v>
      </c>
      <c r="G8" s="40"/>
      <c r="H8" s="41"/>
      <c r="I8" s="33">
        <v>46009</v>
      </c>
      <c r="J8" s="34" t="s">
        <v>25</v>
      </c>
      <c r="K8" s="35" t="s">
        <v>21</v>
      </c>
      <c r="L8" s="42">
        <f t="shared" si="0"/>
        <v>26.1</v>
      </c>
      <c r="M8" s="43"/>
      <c r="N8" s="44"/>
      <c r="O8" t="str">
        <f>CONCATENATE("от ",TEXT(I8,"ДД.ММ.ГГГГ")," № ",J8,)</f>
        <v>от 18.12.2025 № 67-к/1</v>
      </c>
    </row>
    <row r="9" spans="1:16" ht="50.25" customHeight="1" x14ac:dyDescent="0.2">
      <c r="A9" s="17">
        <v>5</v>
      </c>
      <c r="B9" s="45" t="s">
        <v>27</v>
      </c>
      <c r="C9" s="28" t="s">
        <v>28</v>
      </c>
      <c r="D9" s="28" t="s">
        <v>29</v>
      </c>
      <c r="E9" s="29" t="s">
        <v>15</v>
      </c>
      <c r="F9" s="46">
        <v>3064.88</v>
      </c>
      <c r="G9" s="47"/>
      <c r="H9" s="48"/>
      <c r="I9" s="49">
        <v>46010</v>
      </c>
      <c r="J9" s="49" t="s">
        <v>30</v>
      </c>
      <c r="K9" s="35" t="s">
        <v>21</v>
      </c>
      <c r="L9" s="42">
        <f t="shared" si="0"/>
        <v>3064.88</v>
      </c>
      <c r="M9" s="43"/>
      <c r="N9" s="44"/>
      <c r="O9" t="str">
        <f>CONCATENATE("от ",TEXT(I9,"ДД.ММ.ГГГГ")," № ",J9,)</f>
        <v>от 19.12.2025 № 68-т/1</v>
      </c>
    </row>
    <row r="10" spans="1:16" ht="50.25" customHeight="1" x14ac:dyDescent="0.2">
      <c r="A10" s="50"/>
      <c r="B10" s="51"/>
      <c r="C10" s="28" t="s">
        <v>28</v>
      </c>
      <c r="D10" s="28" t="s">
        <v>29</v>
      </c>
      <c r="E10" s="29" t="s">
        <v>15</v>
      </c>
      <c r="F10" s="52">
        <v>2063</v>
      </c>
      <c r="G10" s="53"/>
      <c r="H10" s="54"/>
      <c r="I10" s="49">
        <v>46010</v>
      </c>
      <c r="J10" s="49" t="s">
        <v>30</v>
      </c>
      <c r="K10" s="35" t="s">
        <v>21</v>
      </c>
      <c r="L10" s="42">
        <f t="shared" si="0"/>
        <v>2063</v>
      </c>
      <c r="M10" s="43"/>
      <c r="N10" s="44"/>
      <c r="O10" s="55" t="s">
        <v>31</v>
      </c>
    </row>
    <row r="11" spans="1:16" ht="50.25" customHeight="1" x14ac:dyDescent="0.2">
      <c r="A11" s="56">
        <v>6</v>
      </c>
      <c r="B11" s="45" t="s">
        <v>32</v>
      </c>
      <c r="C11" s="57" t="s">
        <v>33</v>
      </c>
      <c r="D11" s="58" t="s">
        <v>34</v>
      </c>
      <c r="E11" s="45" t="s">
        <v>15</v>
      </c>
      <c r="F11" s="59" t="s">
        <v>35</v>
      </c>
      <c r="G11" s="60"/>
      <c r="H11" s="61"/>
      <c r="I11" s="62">
        <v>46010</v>
      </c>
      <c r="J11" s="62" t="s">
        <v>36</v>
      </c>
      <c r="K11" s="63" t="s">
        <v>21</v>
      </c>
      <c r="L11" s="64" t="str">
        <f t="shared" si="0"/>
        <v>46,52-теплоноситель</v>
      </c>
      <c r="M11" s="65"/>
      <c r="N11" s="66"/>
      <c r="O11" t="str">
        <f>CONCATENATE("от ",TEXT(I11,"ДД.ММ.ГГГГ")," № ",J11,)</f>
        <v>от 19.12.2025 № 68-гв/2</v>
      </c>
    </row>
    <row r="12" spans="1:16" ht="50.25" customHeight="1" x14ac:dyDescent="0.2">
      <c r="A12" s="67"/>
      <c r="B12" s="68"/>
      <c r="C12" s="57"/>
      <c r="D12" s="58" t="s">
        <v>29</v>
      </c>
      <c r="E12" s="69"/>
      <c r="F12" s="70" t="s">
        <v>37</v>
      </c>
      <c r="G12" s="71"/>
      <c r="H12" s="72"/>
      <c r="I12" s="73"/>
      <c r="J12" s="73"/>
      <c r="K12" s="74"/>
      <c r="L12" s="75" t="str">
        <f t="shared" si="0"/>
        <v>3064,88-тепловая энергия</v>
      </c>
      <c r="M12" s="76"/>
      <c r="N12" s="77"/>
    </row>
    <row r="13" spans="1:16" ht="50.25" customHeight="1" x14ac:dyDescent="0.2">
      <c r="A13" s="67"/>
      <c r="B13" s="68"/>
      <c r="C13" s="45" t="s">
        <v>33</v>
      </c>
      <c r="D13" s="58" t="s">
        <v>34</v>
      </c>
      <c r="E13" s="57" t="s">
        <v>15</v>
      </c>
      <c r="F13" s="78" t="s">
        <v>35</v>
      </c>
      <c r="G13" s="79"/>
      <c r="H13" s="80"/>
      <c r="I13" s="62">
        <v>46010</v>
      </c>
      <c r="J13" s="62" t="s">
        <v>36</v>
      </c>
      <c r="K13" s="63" t="s">
        <v>21</v>
      </c>
      <c r="L13" s="64" t="str">
        <f t="shared" si="0"/>
        <v>46,52-теплоноситель</v>
      </c>
      <c r="M13" s="65"/>
      <c r="N13" s="66"/>
      <c r="O13" s="81" t="s">
        <v>38</v>
      </c>
    </row>
    <row r="14" spans="1:16" ht="50.25" customHeight="1" x14ac:dyDescent="0.2">
      <c r="A14" s="67"/>
      <c r="B14" s="68"/>
      <c r="C14" s="51"/>
      <c r="D14" s="58" t="s">
        <v>29</v>
      </c>
      <c r="E14" s="57"/>
      <c r="F14" s="82" t="s">
        <v>39</v>
      </c>
      <c r="G14" s="83"/>
      <c r="H14" s="84"/>
      <c r="I14" s="73"/>
      <c r="J14" s="73"/>
      <c r="K14" s="74"/>
      <c r="L14" s="75" t="str">
        <f t="shared" si="0"/>
        <v>2063 -тепловая энергия</v>
      </c>
      <c r="M14" s="76"/>
      <c r="N14" s="77"/>
      <c r="O14" s="81"/>
    </row>
    <row r="15" spans="1:16" ht="50.25" customHeight="1" x14ac:dyDescent="0.2">
      <c r="A15" s="67"/>
      <c r="B15" s="68"/>
      <c r="C15" s="45" t="s">
        <v>40</v>
      </c>
      <c r="D15" s="28" t="s">
        <v>34</v>
      </c>
      <c r="E15" s="64" t="s">
        <v>15</v>
      </c>
      <c r="F15" s="59" t="s">
        <v>41</v>
      </c>
      <c r="G15" s="60"/>
      <c r="H15" s="61"/>
      <c r="I15" s="62">
        <v>46010</v>
      </c>
      <c r="J15" s="62" t="s">
        <v>36</v>
      </c>
      <c r="K15" s="63" t="s">
        <v>21</v>
      </c>
      <c r="L15" s="64" t="str">
        <f t="shared" si="0"/>
        <v>32,60-теплоноситель</v>
      </c>
      <c r="M15" s="65"/>
      <c r="N15" s="66"/>
      <c r="O15" t="str">
        <f>CONCATENATE("от ",TEXT(I15,"ДД.ММ.ГГГГ")," № ",J15,)</f>
        <v>от 19.12.2025 № 68-гв/2</v>
      </c>
      <c r="P15" s="85"/>
    </row>
    <row r="16" spans="1:16" ht="50.25" customHeight="1" x14ac:dyDescent="0.2">
      <c r="A16" s="86"/>
      <c r="B16" s="69"/>
      <c r="C16" s="69"/>
      <c r="D16" s="58" t="s">
        <v>29</v>
      </c>
      <c r="E16" s="75"/>
      <c r="F16" s="87" t="s">
        <v>42</v>
      </c>
      <c r="G16" s="88"/>
      <c r="H16" s="89"/>
      <c r="I16" s="73"/>
      <c r="J16" s="73"/>
      <c r="K16" s="74"/>
      <c r="L16" s="75" t="str">
        <f t="shared" si="0"/>
        <v xml:space="preserve">3064,88-тепловая энергия </v>
      </c>
      <c r="M16" s="76"/>
      <c r="N16" s="77"/>
      <c r="P16" s="85"/>
    </row>
    <row r="17" spans="1:16" ht="66" customHeight="1" x14ac:dyDescent="0.2">
      <c r="A17" s="90">
        <v>7</v>
      </c>
      <c r="B17" s="29" t="s">
        <v>43</v>
      </c>
      <c r="C17" s="29" t="s">
        <v>44</v>
      </c>
      <c r="D17" s="29" t="s">
        <v>34</v>
      </c>
      <c r="E17" s="29" t="s">
        <v>15</v>
      </c>
      <c r="F17" s="78" t="s">
        <v>45</v>
      </c>
      <c r="G17" s="79"/>
      <c r="H17" s="80"/>
      <c r="I17" s="49">
        <v>46002</v>
      </c>
      <c r="J17" s="91" t="s">
        <v>46</v>
      </c>
      <c r="K17" s="29" t="s">
        <v>21</v>
      </c>
      <c r="L17" s="92" t="str">
        <f t="shared" si="0"/>
        <v>701,43 (126,26 руб./чел.)</v>
      </c>
      <c r="M17" s="93"/>
      <c r="N17" s="94"/>
      <c r="O17" t="str">
        <f>CONCATENATE("от ",TEXT(I17,"ДД.ММ.ГГГГ")," № ",J17,)</f>
        <v>от 11.12.2025 № 63-к/1</v>
      </c>
      <c r="P17" t="s">
        <v>47</v>
      </c>
    </row>
  </sheetData>
  <sheetProtection selectLockedCells="1" selectUnlockedCells="1"/>
  <mergeCells count="61">
    <mergeCell ref="F16:H16"/>
    <mergeCell ref="L16:N16"/>
    <mergeCell ref="F17:H17"/>
    <mergeCell ref="L17:N17"/>
    <mergeCell ref="O13:O14"/>
    <mergeCell ref="F14:H14"/>
    <mergeCell ref="L14:N14"/>
    <mergeCell ref="C15:C16"/>
    <mergeCell ref="E15:E16"/>
    <mergeCell ref="F15:H15"/>
    <mergeCell ref="I15:I16"/>
    <mergeCell ref="J15:J16"/>
    <mergeCell ref="K15:K16"/>
    <mergeCell ref="L15:N15"/>
    <mergeCell ref="F12:H12"/>
    <mergeCell ref="L12:N12"/>
    <mergeCell ref="C13:C14"/>
    <mergeCell ref="E13:E14"/>
    <mergeCell ref="F13:H13"/>
    <mergeCell ref="I13:I14"/>
    <mergeCell ref="J13:J14"/>
    <mergeCell ref="K13:K14"/>
    <mergeCell ref="L13:N13"/>
    <mergeCell ref="L10:N10"/>
    <mergeCell ref="A11:A16"/>
    <mergeCell ref="B11:B16"/>
    <mergeCell ref="C11:C12"/>
    <mergeCell ref="E11:E12"/>
    <mergeCell ref="F11:H11"/>
    <mergeCell ref="I11:I12"/>
    <mergeCell ref="J11:J12"/>
    <mergeCell ref="K11:K12"/>
    <mergeCell ref="L11:N11"/>
    <mergeCell ref="L5:N5"/>
    <mergeCell ref="F7:H7"/>
    <mergeCell ref="L7:N7"/>
    <mergeCell ref="F8:H8"/>
    <mergeCell ref="L8:N8"/>
    <mergeCell ref="A9:A10"/>
    <mergeCell ref="B9:B10"/>
    <mergeCell ref="F9:H9"/>
    <mergeCell ref="L9:N9"/>
    <mergeCell ref="F10:H10"/>
    <mergeCell ref="J4:J5"/>
    <mergeCell ref="K4:K5"/>
    <mergeCell ref="A5:A6"/>
    <mergeCell ref="B5:B6"/>
    <mergeCell ref="C5:C6"/>
    <mergeCell ref="D5:D6"/>
    <mergeCell ref="E5:E6"/>
    <mergeCell ref="F5:H5"/>
    <mergeCell ref="A1:N2"/>
    <mergeCell ref="A3:A4"/>
    <mergeCell ref="B3:B4"/>
    <mergeCell ref="C3:C4"/>
    <mergeCell ref="D3:D4"/>
    <mergeCell ref="E3:E4"/>
    <mergeCell ref="F3:H4"/>
    <mergeCell ref="I3:K3"/>
    <mergeCell ref="L3:N4"/>
    <mergeCell ref="I4:I5"/>
  </mergeCells>
  <pageMargins left="0.39370078740157483" right="0.39370078740157483" top="0.39370078740157483" bottom="0.39370078740157483" header="0.78740157480314965" footer="0.78740157480314965"/>
  <pageSetup paperSize="9" scale="5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Тариф с 01.01.26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Гущина Татьяна econ5_1</dc:creator>
  <cp:lastModifiedBy>Гущина Татьяна econ5_1</cp:lastModifiedBy>
  <dcterms:created xsi:type="dcterms:W3CDTF">2026-01-23T10:08:10Z</dcterms:created>
  <dcterms:modified xsi:type="dcterms:W3CDTF">2026-01-23T10:09:38Z</dcterms:modified>
</cp:coreProperties>
</file>